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480" windowHeight="12240" activeTab="0"/>
  </bookViews>
  <sheets>
    <sheet name="List" sheetId="1" r:id="rId1"/>
  </sheets>
  <definedNames>
    <definedName name="_xlnm.Print_Area" localSheetId="0">'List'!$A$1:$J$295</definedName>
  </definedNames>
  <calcPr fullCalcOnLoad="1"/>
</workbook>
</file>

<file path=xl/sharedStrings.xml><?xml version="1.0" encoding="utf-8"?>
<sst xmlns="http://schemas.openxmlformats.org/spreadsheetml/2006/main" count="969" uniqueCount="969">
  <si>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</si>
  <si>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</si>
  <si>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</si>
  <si>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</si>
  <si>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</si>
  <si>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</si>
  <si>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</si>
  <si>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</si>
  <si>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</si>
  <si>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</si>
  <si>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</si>
  <si>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</si>
  <si>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</si>
  <si>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</si>
  <si>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</si>
  <si>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</si>
  <si>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</si>
  <si>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</si>
  <si>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</si>
  <si>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</si>
  <si>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</si>
  <si>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</si>
  <si>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</si>
  <si>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</si>
  <si>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04100</t>
  </si>
  <si>
    <t>04115</t>
  </si>
  <si>
    <t>04120</t>
  </si>
  <si>
    <t>04125</t>
  </si>
  <si>
    <t>04130</t>
  </si>
  <si>
    <t>04135</t>
  </si>
  <si>
    <t>04140</t>
  </si>
  <si>
    <t>04145</t>
  </si>
  <si>
    <t>04150</t>
  </si>
  <si>
    <t>04155</t>
  </si>
  <si>
    <t>04160</t>
  </si>
  <si>
    <t>04167</t>
  </si>
  <si>
    <t>04200</t>
  </si>
  <si>
    <t>04215</t>
  </si>
  <si>
    <t>04220</t>
  </si>
  <si>
    <t>04225</t>
  </si>
  <si>
    <t>04230</t>
  </si>
  <si>
    <t>04235</t>
  </si>
  <si>
    <t>04240</t>
  </si>
  <si>
    <t>04245</t>
  </si>
  <si>
    <t>04250</t>
  </si>
  <si>
    <t>04255</t>
  </si>
  <si>
    <t>04260</t>
  </si>
  <si>
    <t>04300</t>
  </si>
  <si>
    <t>04315</t>
  </si>
  <si>
    <t>04320</t>
  </si>
  <si>
    <t>04325</t>
  </si>
  <si>
    <t>04330</t>
  </si>
  <si>
    <t>04335</t>
  </si>
  <si>
    <t>04340</t>
  </si>
  <si>
    <t>04345</t>
  </si>
  <si>
    <t>04350</t>
  </si>
  <si>
    <t>04355</t>
  </si>
  <si>
    <t>04360</t>
  </si>
  <si>
    <t>04400</t>
  </si>
  <si>
    <t>04415</t>
  </si>
  <si>
    <t>04420</t>
  </si>
  <si>
    <t>04425</t>
  </si>
  <si>
    <t>04430</t>
  </si>
  <si>
    <t>04435</t>
  </si>
  <si>
    <t>04440</t>
  </si>
  <si>
    <t>04445</t>
  </si>
  <si>
    <t>04450</t>
  </si>
  <si>
    <t>04455</t>
  </si>
  <si>
    <t>04460</t>
  </si>
  <si>
    <t>04500</t>
  </si>
  <si>
    <t>04515</t>
  </si>
  <si>
    <t>04520</t>
  </si>
  <si>
    <t>04525</t>
  </si>
  <si>
    <t>04530</t>
  </si>
  <si>
    <t>04535</t>
  </si>
  <si>
    <t>04540</t>
  </si>
  <si>
    <t>04545</t>
  </si>
  <si>
    <t>04550</t>
  </si>
  <si>
    <t>04555</t>
  </si>
  <si>
    <t>04560</t>
  </si>
  <si>
    <t>04600</t>
  </si>
  <si>
    <t>04620</t>
  </si>
  <si>
    <t>04625</t>
  </si>
  <si>
    <t>04630</t>
  </si>
  <si>
    <t>04635</t>
  </si>
  <si>
    <t>04640</t>
  </si>
  <si>
    <t>04645</t>
  </si>
  <si>
    <t>04650</t>
  </si>
  <si>
    <t>04655</t>
  </si>
  <si>
    <t>04660</t>
  </si>
  <si>
    <t>04668</t>
  </si>
  <si>
    <t>04700</t>
  </si>
  <si>
    <t>04720</t>
  </si>
  <si>
    <t>04725</t>
  </si>
  <si>
    <t>04730</t>
  </si>
  <si>
    <t>04735</t>
  </si>
  <si>
    <t>04740</t>
  </si>
  <si>
    <t>04745</t>
  </si>
  <si>
    <t>04750</t>
  </si>
  <si>
    <t>04755</t>
  </si>
  <si>
    <t>04760</t>
  </si>
  <si>
    <t>04800</t>
  </si>
  <si>
    <t>04820</t>
  </si>
  <si>
    <t>04825</t>
  </si>
  <si>
    <t>04830</t>
  </si>
  <si>
    <t>04835</t>
  </si>
  <si>
    <t>04840</t>
  </si>
  <si>
    <t>04845</t>
  </si>
  <si>
    <t>04850</t>
  </si>
  <si>
    <t>04855</t>
  </si>
  <si>
    <t>04860</t>
  </si>
  <si>
    <t>04900</t>
  </si>
  <si>
    <t>04925</t>
  </si>
  <si>
    <t>04930</t>
  </si>
  <si>
    <t>04935</t>
  </si>
  <si>
    <t>04940</t>
  </si>
  <si>
    <t>04945</t>
  </si>
  <si>
    <t>04950</t>
  </si>
  <si>
    <t>04955</t>
  </si>
  <si>
    <t>04960</t>
  </si>
  <si>
    <t xml:space="preserve">ITEM #   </t>
  </si>
  <si>
    <t>ITEM DESCRIPTION</t>
  </si>
  <si>
    <t>INNER PACKING</t>
  </si>
  <si>
    <t>MASTER PACKING</t>
  </si>
  <si>
    <t>SKID PACKING</t>
  </si>
  <si>
    <t>BARCODE</t>
  </si>
  <si>
    <t>Your Multiplier:</t>
  </si>
  <si>
    <t>PRICE</t>
  </si>
  <si>
    <t>MULTIPLIER</t>
  </si>
  <si>
    <t>NET PRICE</t>
  </si>
  <si>
    <t>04030</t>
  </si>
  <si>
    <t>04031</t>
  </si>
  <si>
    <t>04032</t>
  </si>
  <si>
    <t>04034</t>
  </si>
  <si>
    <t>04036</t>
  </si>
  <si>
    <t>04037</t>
  </si>
  <si>
    <t>04040</t>
  </si>
  <si>
    <t>04042</t>
  </si>
  <si>
    <t>04043</t>
  </si>
  <si>
    <t>04047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</si>
  <si>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</si>
  <si>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</si>
  <si>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</si>
  <si>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</si>
  <si>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</si>
  <si>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</si>
  <si>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</si>
  <si>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</si>
  <si>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</si>
  <si>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</si>
  <si>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</si>
  <si>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</si>
  <si>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04060</t>
  </si>
  <si>
    <t>04061</t>
  </si>
  <si>
    <t>04062</t>
  </si>
  <si>
    <t>04063</t>
  </si>
  <si>
    <t>04064</t>
  </si>
  <si>
    <t>04065</t>
  </si>
  <si>
    <t>04066</t>
  </si>
  <si>
    <t>04067</t>
  </si>
  <si>
    <t>04068</t>
  </si>
  <si>
    <t>04069</t>
  </si>
  <si>
    <t>04070</t>
  </si>
  <si>
    <t>04071</t>
  </si>
  <si>
    <t>04072</t>
  </si>
  <si>
    <t>04073</t>
  </si>
  <si>
    <t>04078</t>
  </si>
  <si>
    <t>04081</t>
  </si>
  <si>
    <t>04082</t>
  </si>
  <si>
    <t>04083</t>
  </si>
  <si>
    <t>04085</t>
  </si>
  <si>
    <t>04086</t>
  </si>
  <si>
    <t>04169</t>
  </si>
  <si>
    <t>04170</t>
  </si>
  <si>
    <t>04171</t>
  </si>
  <si>
    <t>04172</t>
  </si>
  <si>
    <t>04267</t>
  </si>
  <si>
    <t>04268</t>
  </si>
  <si>
    <t>04269</t>
  </si>
  <si>
    <t>04270</t>
  </si>
  <si>
    <t>04271</t>
  </si>
  <si>
    <t>04272</t>
  </si>
  <si>
    <t>04367</t>
  </si>
  <si>
    <t>04368</t>
  </si>
  <si>
    <t>04369</t>
  </si>
  <si>
    <t>04370</t>
  </si>
  <si>
    <t>04371</t>
  </si>
  <si>
    <t>04467</t>
  </si>
  <si>
    <t>04468</t>
  </si>
  <si>
    <t>04469</t>
  </si>
  <si>
    <t>04470</t>
  </si>
  <si>
    <t>04471</t>
  </si>
  <si>
    <t>04472</t>
  </si>
  <si>
    <t>04478</t>
  </si>
  <si>
    <t>04479</t>
  </si>
  <si>
    <t>04480</t>
  </si>
  <si>
    <t>04481</t>
  </si>
  <si>
    <t>04483</t>
  </si>
  <si>
    <t>04485</t>
  </si>
  <si>
    <t>04487</t>
  </si>
  <si>
    <t>04567</t>
  </si>
  <si>
    <t>04568</t>
  </si>
  <si>
    <t>04570</t>
  </si>
  <si>
    <t>04571</t>
  </si>
  <si>
    <t>04574</t>
  </si>
  <si>
    <t>04578</t>
  </si>
  <si>
    <t>04579</t>
  </si>
  <si>
    <t>04580</t>
  </si>
  <si>
    <t>04581</t>
  </si>
  <si>
    <t>04583</t>
  </si>
  <si>
    <t>04585</t>
  </si>
  <si>
    <t>04587</t>
  </si>
  <si>
    <t>04667</t>
  </si>
  <si>
    <t>04669</t>
  </si>
  <si>
    <t>04670</t>
  </si>
  <si>
    <t>04671</t>
  </si>
  <si>
    <t>04672</t>
  </si>
  <si>
    <t>04678</t>
  </si>
  <si>
    <t>04679</t>
  </si>
  <si>
    <t>04680</t>
  </si>
  <si>
    <t>04681</t>
  </si>
  <si>
    <t>04683</t>
  </si>
  <si>
    <t>04685</t>
  </si>
  <si>
    <t>04687</t>
  </si>
  <si>
    <t>04767</t>
  </si>
  <si>
    <t>04768</t>
  </si>
  <si>
    <t>04769</t>
  </si>
  <si>
    <t>04770</t>
  </si>
  <si>
    <t>04771</t>
  </si>
  <si>
    <t>04772</t>
  </si>
  <si>
    <t>04778</t>
  </si>
  <si>
    <t>04779</t>
  </si>
  <si>
    <t>04780</t>
  </si>
  <si>
    <t>04781</t>
  </si>
  <si>
    <t>04783</t>
  </si>
  <si>
    <t>04785</t>
  </si>
  <si>
    <t>04787</t>
  </si>
  <si>
    <t>04867</t>
  </si>
  <si>
    <t>04868</t>
  </si>
  <si>
    <t>04869</t>
  </si>
  <si>
    <t>04870</t>
  </si>
  <si>
    <t>04871</t>
  </si>
  <si>
    <t>04872</t>
  </si>
  <si>
    <t>04878</t>
  </si>
  <si>
    <t>04879</t>
  </si>
  <si>
    <t>04880</t>
  </si>
  <si>
    <t>04881</t>
  </si>
  <si>
    <t>04883</t>
  </si>
  <si>
    <t>04885</t>
  </si>
  <si>
    <t>04887</t>
  </si>
  <si>
    <t>04989</t>
  </si>
  <si>
    <t>04990</t>
  </si>
  <si>
    <t>04991</t>
  </si>
  <si>
    <t>04992</t>
  </si>
  <si>
    <t>04993</t>
  </si>
  <si>
    <t>04994</t>
  </si>
  <si>
    <t>04572</t>
  </si>
  <si>
    <t>04029</t>
  </si>
  <si>
    <t>04046</t>
  </si>
  <si>
    <t>04089</t>
  </si>
  <si>
    <t>04090</t>
  </si>
  <si>
    <t>04091</t>
  </si>
  <si>
    <t>04092</t>
  </si>
  <si>
    <t>04093</t>
  </si>
  <si>
    <t>04473</t>
  </si>
  <si>
    <t>04474</t>
  </si>
  <si>
    <t>04475</t>
  </si>
  <si>
    <t>04493</t>
  </si>
  <si>
    <t>04573</t>
  </si>
  <si>
    <t>04575</t>
  </si>
  <si>
    <t>04593</t>
  </si>
  <si>
    <t>04673</t>
  </si>
  <si>
    <t>04674</t>
  </si>
  <si>
    <t>04675</t>
  </si>
  <si>
    <t>04693</t>
  </si>
  <si>
    <t>04773</t>
  </si>
  <si>
    <t>04774</t>
  </si>
  <si>
    <t>04775</t>
  </si>
  <si>
    <t>04793</t>
  </si>
  <si>
    <t>04873</t>
  </si>
  <si>
    <t>04874</t>
  </si>
  <si>
    <t>04875</t>
  </si>
  <si>
    <t>04893</t>
  </si>
  <si>
    <t>04293</t>
  </si>
  <si>
    <t>04393</t>
  </si>
  <si>
    <t>USA</t>
  </si>
  <si>
    <t xml:space="preserve">1/8 X 1 1/2   (BRASS)  NIPPLE L.F.      </t>
  </si>
  <si>
    <t xml:space="preserve">1/8 X 2       (BRASS)  NIPPLE L.F.      </t>
  </si>
  <si>
    <t xml:space="preserve">1/8 X 2 1/2   (BRASS)  NIPPLE L.F.      </t>
  </si>
  <si>
    <t xml:space="preserve">1/8 X 3       (BRASS)  NIPPLE L.F.      </t>
  </si>
  <si>
    <t xml:space="preserve">1/8 X 3 1/2   (BRASS)  NIPPLE L.F.      </t>
  </si>
  <si>
    <t xml:space="preserve">1/8 X 4       (BRASS)  NIPPLE L.F.      </t>
  </si>
  <si>
    <t xml:space="preserve">1/8 X 4 1/2   (BRASS)  NIPPLE L.F.      </t>
  </si>
  <si>
    <t xml:space="preserve">1/8 X 5       (BRASS)  NIPPLE L.F.      </t>
  </si>
  <si>
    <t xml:space="preserve">1/8 X 5 1/2   (BRASS)  NIPPLE L.F.      </t>
  </si>
  <si>
    <t xml:space="preserve">1/8 X 6       (BRASS)  NIPPLE L.F.      </t>
  </si>
  <si>
    <t xml:space="preserve">1/8 X 7       (BRASS) NIPPLE L.F.       </t>
  </si>
  <si>
    <t xml:space="preserve">1/4 X 1 1/2   (BRASS)  NIPPLE L.F.      </t>
  </si>
  <si>
    <t xml:space="preserve">1/4 X 2       (BRASS)  NIPPLE L.F.      </t>
  </si>
  <si>
    <t xml:space="preserve">1/4 X 2 1/2   (BRASS)  NIPPLE L.F.      </t>
  </si>
  <si>
    <t xml:space="preserve">1/4 X 3       (BRASS)  NIPPLE L.F.      </t>
  </si>
  <si>
    <t xml:space="preserve">1/4 X 3 1/2   (BRASS)  NIPPLE L.F.      </t>
  </si>
  <si>
    <t xml:space="preserve">1/4 X 4       (BRASS)  NIPPLE L.F.      </t>
  </si>
  <si>
    <t xml:space="preserve">1/4 X 4 1/2   (BRASS)  NIPPLE L.F.      </t>
  </si>
  <si>
    <t xml:space="preserve">1/4 X 5       (BRASS)  NIPPLE L.F.      </t>
  </si>
  <si>
    <t xml:space="preserve">1/4 X 5 1/2   (BRASS)  NIPPLE L.F.      </t>
  </si>
  <si>
    <t xml:space="preserve">1/4 X 6       (BRASS)  NIPPLE L.F.      </t>
  </si>
  <si>
    <t xml:space="preserve">1/4 X 144      RED BRASS PIPE L.F.      </t>
  </si>
  <si>
    <t xml:space="preserve">3/8 X 1 1/2   (BRASS)  NIPPLE L.F.      </t>
  </si>
  <si>
    <t xml:space="preserve">3/8 X 2       (BRASS)  NIPPLE L.F.      </t>
  </si>
  <si>
    <t xml:space="preserve">3/8 X 2 1/2   (BRASS)  NIPPLE L.F.      </t>
  </si>
  <si>
    <t xml:space="preserve">3/8 X 3       (BRASS)  NIPPLE L.F.      </t>
  </si>
  <si>
    <t xml:space="preserve">3/8 X 3 1/2   (BRASS)  NIPPLE L.F.      </t>
  </si>
  <si>
    <t xml:space="preserve">3/8 X 4       (BRASS)  NIPPLE L.F.      </t>
  </si>
  <si>
    <t xml:space="preserve">3/8 X 4 1/2   (BRASS)  NIPPLE L.F.      </t>
  </si>
  <si>
    <t xml:space="preserve">3/8 X 5       (BRASS)  NIPPLE L.F.      </t>
  </si>
  <si>
    <t xml:space="preserve">3/8 X 5 1/2   (BRASS)  NIPPLE L.F.      </t>
  </si>
  <si>
    <t xml:space="preserve">3/8 X 6       (BRASS)  NIPPLE L.F.      </t>
  </si>
  <si>
    <t xml:space="preserve">3/8 X 144      RED BRASS PIPE L.F.      </t>
  </si>
  <si>
    <t xml:space="preserve">1/2 X 1 1/2   (BRASS)  NIPPLE L.F.      </t>
  </si>
  <si>
    <t xml:space="preserve">1/2 X 2       (BRASS)  NIPPLE L.F.      </t>
  </si>
  <si>
    <t xml:space="preserve">1/2 X 2 1/2   (BRASS)  NIPPLE L.F.      </t>
  </si>
  <si>
    <t xml:space="preserve">1/2 X 3       (BRASS)  NIPPLE L.F.      </t>
  </si>
  <si>
    <t xml:space="preserve">1/2 X 3 1/2   (BRASS)  NIPPLE L.F.      </t>
  </si>
  <si>
    <t xml:space="preserve">1/2 X 4       (BRASS)  NIPPLE L.F.      </t>
  </si>
  <si>
    <t xml:space="preserve">1/2 X 4 1/2   (BRASS)  NIPPLE L.F.      </t>
  </si>
  <si>
    <t xml:space="preserve">1/2 X 5       (BRASS)  NIPPLE L.F.      </t>
  </si>
  <si>
    <t xml:space="preserve">1/2 X 5 1/2   (BRASS)  NIPPLE L.F.      </t>
  </si>
  <si>
    <t xml:space="preserve">1/2 X 6       (BRASS)  NIPPLE L.F.      </t>
  </si>
  <si>
    <t xml:space="preserve">1/2 X 8       (BRASS) NIPPLE L.F.       </t>
  </si>
  <si>
    <t xml:space="preserve">1/2 X 12      (BRASS) NIPPLE L.F.       </t>
  </si>
  <si>
    <t>1/2 X 14      (BRASS)READY CUT PIPE L.F.</t>
  </si>
  <si>
    <t>1/2 X 15      (BRASS)READY CUT PIPE L.F.</t>
  </si>
  <si>
    <t>1/2 X 16      (BRASS)READY CUT PIPE L.F.</t>
  </si>
  <si>
    <t xml:space="preserve">1/2 X 144      RED BRASS PIPE L.F.      </t>
  </si>
  <si>
    <t xml:space="preserve">3/4 X 1 1/2   (BRASS)  NIPPLE L.F.      </t>
  </si>
  <si>
    <t xml:space="preserve">3/4 X 2       (BRASS)  NIPPLE L.F.      </t>
  </si>
  <si>
    <t xml:space="preserve">3/4 X 2 1/2   (BRASS)  NIPPLE L.F.      </t>
  </si>
  <si>
    <t xml:space="preserve">3/4 X 3       (BRASS)  NIPPLE L.F.      </t>
  </si>
  <si>
    <t xml:space="preserve">3/4 X 3 1/2   (BRASS)  NIPPLE L.F.      </t>
  </si>
  <si>
    <t xml:space="preserve">3/4 X 4       (BRASS)  NIPPLE L.F.      </t>
  </si>
  <si>
    <t xml:space="preserve">3/4 X 4 1/2   (BRASS)  NIPPLE L.F.      </t>
  </si>
  <si>
    <t xml:space="preserve">3/4 X 5       (BRASS)  NIPPLE L.F.      </t>
  </si>
  <si>
    <t xml:space="preserve">3/4 X 5 1/2   (BRASS)  NIPPLE L.F.      </t>
  </si>
  <si>
    <t xml:space="preserve">3/4 X 6       (BRASS)  NIPPLE L.F.      </t>
  </si>
  <si>
    <t xml:space="preserve">3/4 X 8       (BRASS) NIPPLE L.F.       </t>
  </si>
  <si>
    <t>3/4 X 14      (BRASS)READY CUT PIPE L.F.</t>
  </si>
  <si>
    <t>3/4 X 15      (BRASS)READY CUT PIPE L.F.</t>
  </si>
  <si>
    <t xml:space="preserve">3/4 X 144      RED BRASS PIPE L.F.      </t>
  </si>
  <si>
    <t xml:space="preserve">1 X 2         (BRASS)  NIPPLE L.F.      </t>
  </si>
  <si>
    <t xml:space="preserve">1 X 2 1/2     (BRASS)  NIPPLE L.F.      </t>
  </si>
  <si>
    <t xml:space="preserve">1 X 3         (BRASS)  NIPPLE L.F.      </t>
  </si>
  <si>
    <t xml:space="preserve">1 X 3 1/2     (BRASS)  NIPPLE L.F.      </t>
  </si>
  <si>
    <t xml:space="preserve">1 X 4         (BRASS)  NIPPLE L.F.      </t>
  </si>
  <si>
    <t xml:space="preserve">1 X 4 1/2     (BRASS)  NIPPLE L.F.      </t>
  </si>
  <si>
    <t xml:space="preserve">1 X 5         (BRASS)  NIPPLE L.F.      </t>
  </si>
  <si>
    <t xml:space="preserve">1 X 5 1/2     (BRASS)  NIPPLE L.F.      </t>
  </si>
  <si>
    <t xml:space="preserve">1 X 6         (BRASS)  NIPPLE L.F.      </t>
  </si>
  <si>
    <t xml:space="preserve">1 X 8         (BRASS) NIPPLE L.F.       </t>
  </si>
  <si>
    <t xml:space="preserve">1 X 12        (BRASS) NIPPLE L.F.       </t>
  </si>
  <si>
    <t>1 X 14        (BRASS)READY CUT PIPE L.F.</t>
  </si>
  <si>
    <t>1 X 15        (BRASS)READY CUT PIPE L.F.</t>
  </si>
  <si>
    <t>1 X 16        (BRASS)READY CUT PIPE L.F.</t>
  </si>
  <si>
    <t xml:space="preserve">1 X 144        RED BRASS PIPE L.F.      </t>
  </si>
  <si>
    <t xml:space="preserve">1 1/4 X 2     (BRASS)  NIPPLE L.F.      </t>
  </si>
  <si>
    <t xml:space="preserve">1 1/4 X 2 1/2 (BRASS)  NIPPLE L.F.      </t>
  </si>
  <si>
    <t xml:space="preserve">1 1/4 X 3     (BRASS)  NIPPLE L.F.      </t>
  </si>
  <si>
    <t xml:space="preserve">1 1/4 X 3 1/2 (BRASS)  NIPPLE L.F.      </t>
  </si>
  <si>
    <t xml:space="preserve">1 1/4 X 4     (BRASS)  NIPPLE L.F.      </t>
  </si>
  <si>
    <t xml:space="preserve">1 1/4 X 4 1/2 (BRASS)  NIPPLE L.F.      </t>
  </si>
  <si>
    <t xml:space="preserve">1 1/4 X 5     (BRASS)  NIPPLE L.F.      </t>
  </si>
  <si>
    <t xml:space="preserve">1 1/4 X 5 1/2 (BRASS)  NIPPLE L.F.      </t>
  </si>
  <si>
    <t xml:space="preserve">1 1/4 X 6     (BRASS)  NIPPLE L.F.      </t>
  </si>
  <si>
    <t>1 1/4 X 14    (BRASS)READY CUT PIPE L.F.</t>
  </si>
  <si>
    <t>1 1/4 X 15    (BRASS)READY CUT PIPE L.F.</t>
  </si>
  <si>
    <t>1 1/4 X 16    (BRASS)READY CUT PIPE L.F.</t>
  </si>
  <si>
    <t xml:space="preserve">1 1/4 X 144    RED BRASS PIPE L.F.      </t>
  </si>
  <si>
    <t xml:space="preserve">1 1/2 X 2     (BRASS)  NIPPLE L.F.      </t>
  </si>
  <si>
    <t xml:space="preserve">1 1/2 X 2 1/2 (BRASS)  NIPPLE L.F.      </t>
  </si>
  <si>
    <t xml:space="preserve">1 1/2 X 3     (BRASS)  NIPPLE L.F.      </t>
  </si>
  <si>
    <t xml:space="preserve">1 1/2 X 3 1/2 (BRASS)  NIPPLE L.F.      </t>
  </si>
  <si>
    <t xml:space="preserve">1 1/2 X 4     (BRASS)  NIPPLE L.F.      </t>
  </si>
  <si>
    <t xml:space="preserve">1 1/2 X 4 1/2 (BRASS)  NIPPLE L.F.      </t>
  </si>
  <si>
    <t xml:space="preserve">1 1/2 X 5     (BRASS)  NIPPLE L.F.      </t>
  </si>
  <si>
    <t xml:space="preserve">1 1/2 X 5 1/2 (BRASS)  NIPPLE L.F.      </t>
  </si>
  <si>
    <t xml:space="preserve">1 1/2 X 6     (BRASS)  NIPPLE L.F.      </t>
  </si>
  <si>
    <t>1 1/2 X 14    (BRASS)READY CUT PIPE L.F.</t>
  </si>
  <si>
    <t>1 1/2 X 15    (BRASS)READY CUT PIPE L.F.</t>
  </si>
  <si>
    <t>1 1/2 X 16    (BRASS)READY CUT PIPE L.F.</t>
  </si>
  <si>
    <t xml:space="preserve">1 1/2 X 144    RED BRASS PIPE L.F.      </t>
  </si>
  <si>
    <t xml:space="preserve">2 X 2 1/2     (BRASS)  NIPPLE L.F.      </t>
  </si>
  <si>
    <t xml:space="preserve">2 X 3         (BRASS)  NIPPLE L.F.      </t>
  </si>
  <si>
    <t xml:space="preserve">2 X 3 1/2     (BRASS)  NIPPLE L.F.      </t>
  </si>
  <si>
    <t xml:space="preserve">2 X 4         (BRASS)  NIPPLE L.F.      </t>
  </si>
  <si>
    <t xml:space="preserve">2 X 4 1/2     (BRASS)  NIPPLE L.F.      </t>
  </si>
  <si>
    <t xml:space="preserve">2 X 5         (BRASS)  NIPPLE L.F.      </t>
  </si>
  <si>
    <t xml:space="preserve">2 X 5 1/2     (BRASS)  NIPPLE L.F.      </t>
  </si>
  <si>
    <t xml:space="preserve">2 X 6         (BRASS)  NIPPLE L.F.      </t>
  </si>
  <si>
    <t>2 X 14        (BRASS)READY CUT PIPE L.F.</t>
  </si>
  <si>
    <t xml:space="preserve">2 1/2 X 3     (BRASS)  NIPPLE L.F.      </t>
  </si>
  <si>
    <t xml:space="preserve">2 1/2 X 3 1/2 (BRASS)  NIPPLE L.F.      </t>
  </si>
  <si>
    <t xml:space="preserve">2 1/2 X 4     (BRASS)  NIPPLE L.F.      </t>
  </si>
  <si>
    <t xml:space="preserve">2 1/2 X 4 1/2 (BRASS)  NIPPLE L.F.      </t>
  </si>
  <si>
    <t xml:space="preserve">2 1/2 X 5     (BRASS)  NIPPLE L.F.      </t>
  </si>
  <si>
    <t xml:space="preserve">2 1/2 X 5 1/2 (BRASS)  NIPPLE L.F.      </t>
  </si>
  <si>
    <t xml:space="preserve">2 1/2 X 6     (BRASS)  NIPPLE L.F.      </t>
  </si>
  <si>
    <t>2 1/2 X 14    (BRASS)READY CUT PIPE L.F.</t>
  </si>
  <si>
    <t>2 1/2 X 15    (BRASS)READY CUT PIPE L.F.</t>
  </si>
  <si>
    <t>2 1/2 X 16    (BRASS)READY CUT PIPE L.F.</t>
  </si>
  <si>
    <t xml:space="preserve">3 X 3         (BRASS)  NIPPLE L.F.      </t>
  </si>
  <si>
    <t xml:space="preserve">3 X 3 1/2     (BRASS)  NIPPLE L.F.      </t>
  </si>
  <si>
    <t xml:space="preserve">3 X 4         (BRASS)  NIPPLE L.F.      </t>
  </si>
  <si>
    <t xml:space="preserve">3 X 4 1/2     (BRASS)  NIPPLE L.F.      </t>
  </si>
  <si>
    <t xml:space="preserve">3 X 5         (BRASS)  NIPPLE L.F.      </t>
  </si>
  <si>
    <t xml:space="preserve">3 X 5 1/2     (BRASS)  NIPPLE L.F.      </t>
  </si>
  <si>
    <t xml:space="preserve">3 X 6         (BRASS)  NIPPLE L.F.      </t>
  </si>
  <si>
    <t>3 X 14        (BRASS)READY CUT PIPE L.F.</t>
  </si>
  <si>
    <t>3 X 16        (BRASS)READY CUT PIPE L.F.</t>
  </si>
  <si>
    <t xml:space="preserve">4 X 3         (BRASS)  NIPPLE L.F.      </t>
  </si>
  <si>
    <t xml:space="preserve">4 X 3 1/2     (BRASS)  NIPPLE L.F.      </t>
  </si>
  <si>
    <t xml:space="preserve">4 X 4         (BRASS)  NIPPLE L.F.      </t>
  </si>
  <si>
    <t xml:space="preserve">4 X 4 1/2     (BRASS)  NIPPLE L.F.      </t>
  </si>
  <si>
    <t xml:space="preserve">4 X 5         (BRASS)  NIPPLE L.F.      </t>
  </si>
  <si>
    <t xml:space="preserve">4 X 5 1/2     (BRASS)  NIPPLE L.F.      </t>
  </si>
  <si>
    <t xml:space="preserve">4 X 6         (BRASS)  NIPPLE L.F.      </t>
  </si>
  <si>
    <t>4 X 18        (BRASS)READY CUT PIPE L.F.</t>
  </si>
  <si>
    <t>4 X 24        (BRASS)READY CUT PIPE L.F.</t>
  </si>
  <si>
    <t>4 X 36        (BRASS)READY CUT PIPE L.F.</t>
  </si>
  <si>
    <t>4 X 48        (BRASS)READY CUT PIPE L.F.</t>
  </si>
  <si>
    <t xml:space="preserve">1/8 X 9       (BRASS) NIPPLE L.F.       </t>
  </si>
  <si>
    <t xml:space="preserve">1/8 X 10      (BRASS) NIPPLE L.F.       </t>
  </si>
  <si>
    <t xml:space="preserve">1/8 X 11      (BRASS) NIPPLE L.F.       </t>
  </si>
  <si>
    <t xml:space="preserve">1/8 X 12      (BRASS) NIPPLE L.F.       </t>
  </si>
  <si>
    <t xml:space="preserve">1/4 X 7       (BRASS) NIPPLE L.F.       </t>
  </si>
  <si>
    <t xml:space="preserve">1/4 X 8       (BRASS) NIPPLE L.F.       </t>
  </si>
  <si>
    <t xml:space="preserve">1/4 X 9       (BRASS) NIPPLE L.F.       </t>
  </si>
  <si>
    <t xml:space="preserve">1/4 X 10      (BRASS) NIPPLE L.F.       </t>
  </si>
  <si>
    <t xml:space="preserve">1/4 X 11      (BRASS) NIPPLE L.F.       </t>
  </si>
  <si>
    <t xml:space="preserve">1/4 X 12      (BRASS) NIPPLE L.F.       </t>
  </si>
  <si>
    <t xml:space="preserve">3/8 X 7       (BRASS) NIPPLE L.F.       </t>
  </si>
  <si>
    <t xml:space="preserve">3/8 X 8       (BRASS) NIPPLE L.F.       </t>
  </si>
  <si>
    <t xml:space="preserve">3/8 X 9       (BRASS) NIPPLE L.F.       </t>
  </si>
  <si>
    <t xml:space="preserve">3/8 X 10      (BRASS) NIPPLE L.F.       </t>
  </si>
  <si>
    <t xml:space="preserve">3/8 X 11      (BRASS) NIPPLE L.F.       </t>
  </si>
  <si>
    <t xml:space="preserve">1/2 X 7       (BRASS) NIPPLE L.F.       </t>
  </si>
  <si>
    <t xml:space="preserve">1/2 X 9       (BRASS) NIPPLE L.F.       </t>
  </si>
  <si>
    <t xml:space="preserve">1/2 X 10      (BRASS) NIPPLE L.F.       </t>
  </si>
  <si>
    <t xml:space="preserve">1/2 X 11      (BRASS) NIPPLE L.F.       </t>
  </si>
  <si>
    <t>1/2 X 18      (BRASS)READY CUT PIPE L.F.</t>
  </si>
  <si>
    <t>1/2 X 24      (BRASS)READY CUT PIPE L.F.</t>
  </si>
  <si>
    <t>1/2 X 30      (BRASS)READY CUT PIPE L.F.</t>
  </si>
  <si>
    <t>1/2 X 36      (BRASS)READY CUT PIPE L.F.</t>
  </si>
  <si>
    <t>1/2 X 48      (BRASS)READY CUT PIPE L.F.</t>
  </si>
  <si>
    <t>1/2 X 60      (BRASS)READY CUT PIPE L.F.</t>
  </si>
  <si>
    <t>1/2 X 72      (BRASS)READY CUT PIPE L.F.</t>
  </si>
  <si>
    <t xml:space="preserve">3/4 X 7       (BRASS) NIPPLE L.F.       </t>
  </si>
  <si>
    <t xml:space="preserve">3/4 X 10      (BRASS) NIPPLE L.F.       </t>
  </si>
  <si>
    <t xml:space="preserve">3/4 X 11      (BRASS) NIPPLE L.F.       </t>
  </si>
  <si>
    <t xml:space="preserve">3/4 X 12      (BRASS) NIPPLE L.F.       </t>
  </si>
  <si>
    <t>3/4 X 16      (BRASS)READY CUT PIPE L.F.</t>
  </si>
  <si>
    <t>3/4 X 18      (BRASS)READY CUT PIPE L.F.</t>
  </si>
  <si>
    <t>3/4 X 24      (BRASS)READY CUT PIPE L.F.</t>
  </si>
  <si>
    <t>3/4 X 30      (BRASS)READY CUT PIPE L.F.</t>
  </si>
  <si>
    <t>3/4 X 36      (BRASS)READY CUT PIPE L.F.</t>
  </si>
  <si>
    <t>3/4 X 48      (BRASS)READY CUT PIPE L.F.</t>
  </si>
  <si>
    <t>3/4 X 60      (BRASS)READY CUT PIPE L.F.</t>
  </si>
  <si>
    <t>3/4 X 72      (BRASS)READY CUT PIPE L.F.</t>
  </si>
  <si>
    <t xml:space="preserve">1 X 7         (BRASS) NIPPLE L.F.       </t>
  </si>
  <si>
    <t xml:space="preserve">1 X 9         (BRASS) NIPPLE L.F.       </t>
  </si>
  <si>
    <t xml:space="preserve">1 X 10        (BRASS) NIPPLE L.F.       </t>
  </si>
  <si>
    <t xml:space="preserve">1 X 11        (BRASS) NIPPLE L.F.       </t>
  </si>
  <si>
    <t>1 X 18        (BRASS)READY CUT PIPE L.F.</t>
  </si>
  <si>
    <t>1 X 24        (BRASS)READY CUT PIPE L.F.</t>
  </si>
  <si>
    <t>1 X 30        (BRASS)READY CUT PIPE L.F.</t>
  </si>
  <si>
    <t>1 X 36        (BRASS)READY CUT PIPE L.F.</t>
  </si>
  <si>
    <t>1 X 48        (BRASS)READY CUT PIPE L.F.</t>
  </si>
  <si>
    <t>1 X 60        (BRASS)READY CUT PIPE L.F.</t>
  </si>
  <si>
    <t>1 X 72        (BRASS)READY CUT PIPE L.F.</t>
  </si>
  <si>
    <t xml:space="preserve">1 1/4 X 7     (BRASS) NIPPLE L.F.       </t>
  </si>
  <si>
    <t xml:space="preserve">1 1/4 X 8     (BRASS) NIPPLE L.F.       </t>
  </si>
  <si>
    <t xml:space="preserve">1 1/4 X 9     (BRASS) NIPPLE L.F.       </t>
  </si>
  <si>
    <t xml:space="preserve">1 1/4 X 10    (BRASS) NIPPLE L.F.       </t>
  </si>
  <si>
    <t xml:space="preserve">1 1/4 X 11    (BRASS) NIPPLE L.F.       </t>
  </si>
  <si>
    <t xml:space="preserve">1 1/4 X 12    (BRASS) NIPPLE L.F.       </t>
  </si>
  <si>
    <t>1 1/4 X 18    (BRASS)READY CUT PIPE L.F.</t>
  </si>
  <si>
    <t>1 1/4 X 24    (BRASS)READY CUT PIPE L.F.</t>
  </si>
  <si>
    <t>1 1/4 X 30    (BRASS)READY CUT PIPE L.F.</t>
  </si>
  <si>
    <t>1 1/4 X 36    (BRASS)READY CUT PIPE L.F.</t>
  </si>
  <si>
    <t>1 1/4 X 48    (BRASS)READY CUT PIPE L.F.</t>
  </si>
  <si>
    <t>1 1/4 X 60    (BRASS)READY CUT PIPE L.F.</t>
  </si>
  <si>
    <t>1 1/4 X 72    (BRASS)READY CUT PIPE L.F.</t>
  </si>
  <si>
    <t xml:space="preserve">1 1/2 X 7     (BRASS) NIPPLE L.F.       </t>
  </si>
  <si>
    <t xml:space="preserve">1 1/2 X 8     (BRASS) NIPPLE L.F.       </t>
  </si>
  <si>
    <t xml:space="preserve">1 1/2 X 9     (BRASS) NIPPLE L.F.       </t>
  </si>
  <si>
    <t xml:space="preserve">1 1/2 X 10    (BRASS) NIPPLE L.F.       </t>
  </si>
  <si>
    <t xml:space="preserve">1 1/2 X 11    (BRASS) NIPPLE L.F.       </t>
  </si>
  <si>
    <t xml:space="preserve">1 1/2 X 12    (BRASS) NIPPLE L.F.       </t>
  </si>
  <si>
    <t>1 1/2 X 18    (BRASS)READY CUT PIPE L.F.</t>
  </si>
  <si>
    <t>1 1/2 X 24    (BRASS)READY CUT PIPE L.F.</t>
  </si>
  <si>
    <t>1 1/2 X 30    (BRASS)READY CUT PIPE L.F.</t>
  </si>
  <si>
    <t>1 1/2 X 36    (BRASS)READY CUT PIPE L.F.</t>
  </si>
  <si>
    <t>1 1/2 X 48    (BRASS)READY CUT PIPE L.F.</t>
  </si>
  <si>
    <t>1 1/2 X 60    (BRASS)READY CUT PIPE L.F.</t>
  </si>
  <si>
    <t>1 1/2 X 72    (BRASS)READY CUT PIPE L.F.</t>
  </si>
  <si>
    <t xml:space="preserve">2 X 7         (BRASS) NIPPLE L.F.       </t>
  </si>
  <si>
    <t xml:space="preserve">2 X 8         (BRASS) NIPPLE L.F.       </t>
  </si>
  <si>
    <t xml:space="preserve">2 X 9         (BRASS) NIPPLE L.F.       </t>
  </si>
  <si>
    <t xml:space="preserve">2 X 10        (BRASS) NIPPLE L.F.       </t>
  </si>
  <si>
    <t xml:space="preserve">2 X 11        (BRASS) NIPPLE L.F.       </t>
  </si>
  <si>
    <t xml:space="preserve">2 X 12        (BRASS) NIPPLE L.F.       </t>
  </si>
  <si>
    <t>2 X 15        (BRASS)READY CUT PIPE L.F.</t>
  </si>
  <si>
    <t>2 X 16        (BRASS)READY CUT PIPE L.F.</t>
  </si>
  <si>
    <t>2 X 18        (BRASS)READY CUT PIPE L.F.</t>
  </si>
  <si>
    <t>2 X 24        (BRASS)READY CUT PIPE L.F.</t>
  </si>
  <si>
    <t>2 X 30        (BRASS)READY CUT PIPE L.F.</t>
  </si>
  <si>
    <t>2 X 36        (BRASS)READY CUT PIPE L.F.</t>
  </si>
  <si>
    <t>2 X 48        (BRASS)READY CUT PIPE L.F.</t>
  </si>
  <si>
    <t>2 X 60        (BRASS)READY CUT PIPE L.F.</t>
  </si>
  <si>
    <t>2 X 72        (BRASS)READY CUT PIPE L.F.</t>
  </si>
  <si>
    <t xml:space="preserve">2 X 144        RED BRASS PIPE L.F.      </t>
  </si>
  <si>
    <t xml:space="preserve">2 1/2 X 7     (BRASS)  NIPPLE L.F.      </t>
  </si>
  <si>
    <t xml:space="preserve">2 1/2 X 8     (BRASS)  NIPPLE L.F.      </t>
  </si>
  <si>
    <t xml:space="preserve">2 1/2 X 9     (BRASS)  NIPPLE L.F.      </t>
  </si>
  <si>
    <t xml:space="preserve">2 1/2 X 10    (BRASS)  NIPPLE L.F.      </t>
  </si>
  <si>
    <t xml:space="preserve">2 1/2 X 11    (BRASS)  NIPPLE L.F.      </t>
  </si>
  <si>
    <t xml:space="preserve">2 1/2 X 12    (BRASS)  NIPPLE L.F.      </t>
  </si>
  <si>
    <t>2 1/2 X 18    (BRASS)READY CUT PIPE L.F.</t>
  </si>
  <si>
    <t>2 1/2 X 24    (BRASS)READY CUT PIPE L.F.</t>
  </si>
  <si>
    <t>2 1/2 X 30    (BRASS)READY CUT PIPE L.F.</t>
  </si>
  <si>
    <t>2 1/2 X 36    (BRASS)READY CUT PIPE L.F.</t>
  </si>
  <si>
    <t>2 1/2 X 48    (BRASS)READY CUT PIPE L.F.</t>
  </si>
  <si>
    <t>2 1/2 X 60    (BRASS)READY CUT PIPE L.F.</t>
  </si>
  <si>
    <t>2 1/2 X 72    (BRASS)READY CUT PIPE L.F.</t>
  </si>
  <si>
    <t xml:space="preserve">3 X 7         (BRASS)  NIPPLE L.F.      </t>
  </si>
  <si>
    <t xml:space="preserve">3 X 8         (BRASS)  NIPPLE L.F.      </t>
  </si>
  <si>
    <t xml:space="preserve">3 X 9         (BRASS)  NIPPLE L.F.      </t>
  </si>
  <si>
    <t xml:space="preserve">3 X 10        (BRASS)  NIPPLE L.F.      </t>
  </si>
  <si>
    <t xml:space="preserve">3 X 11        (BRASS)  NIPPLE L.F.      </t>
  </si>
  <si>
    <t xml:space="preserve">3 X 12        (BRASS)  NIPPLE L.F.      </t>
  </si>
  <si>
    <t>3 X 15        (BRASS)READY CUT PIPE L.F.</t>
  </si>
  <si>
    <t>3 X 18        (BRASS)READY CUT PIPE L.F.</t>
  </si>
  <si>
    <t>3 X 24        (BRASS)READY CUT PIPE L.F.</t>
  </si>
  <si>
    <t>3 X 30        (BRASS)READY CUT PIPE L.F.</t>
  </si>
  <si>
    <t>3 X 36        (BRASS)READY CUT PIPE L.F.</t>
  </si>
  <si>
    <t>3 X 48        (BRASS)READY CUT PIPE L.F.</t>
  </si>
  <si>
    <t>3 X 60        (BRASS)READY CUT PIPE L.F.</t>
  </si>
  <si>
    <t>3 X 72        (BRASS)READY CUT PIPE L.F.</t>
  </si>
  <si>
    <t xml:space="preserve">4 X 9         (BRASS)  NIPPLE L.F.      </t>
  </si>
  <si>
    <t xml:space="preserve">4 X 12        (BRASS)  NIPPLE L.F.      </t>
  </si>
  <si>
    <t xml:space="preserve"> </t>
  </si>
  <si>
    <t>04033</t>
  </si>
  <si>
    <t>2 X 20        (BRASS)READY CUT PIPE L.F.</t>
  </si>
  <si>
    <t>04035</t>
  </si>
  <si>
    <t>2 X 28        (BRASS)READY CUT PIPE L.F.</t>
  </si>
  <si>
    <t>04039</t>
  </si>
  <si>
    <t>2 X 42        (BRASS)READY CUT PIPE L.F.</t>
  </si>
  <si>
    <t>04044</t>
  </si>
  <si>
    <t>2 X 96        (BRASS)READY CUT PIPE L.F.</t>
  </si>
  <si>
    <t>04045</t>
  </si>
  <si>
    <t>2 X 120       (BRASS)READY CUT PIPE L.F.</t>
  </si>
  <si>
    <t>04018</t>
  </si>
  <si>
    <t xml:space="preserve">3 X 144 (BRASS)READY CUT PIPE L.F.      </t>
  </si>
  <si>
    <t>04074</t>
  </si>
  <si>
    <t>3 X 120       (BRASS)READY CUT PIPE L.F.</t>
  </si>
  <si>
    <t>04099</t>
  </si>
  <si>
    <t xml:space="preserve">3 X 50     BRASS NIPPLE L.F.            </t>
  </si>
  <si>
    <t>04461</t>
  </si>
  <si>
    <t xml:space="preserve">1/2 X 7 1/2   (BRASS) NIPPLE L.F.       </t>
  </si>
  <si>
    <t>04462</t>
  </si>
  <si>
    <t xml:space="preserve">1/2 X 8 1/2   (BRASS) NIPPLE L.F.       </t>
  </si>
  <si>
    <t>04465</t>
  </si>
  <si>
    <t xml:space="preserve">1/2 X 6 1/2  (BRASS) NIPPLE L.F.        </t>
  </si>
  <si>
    <t xml:space="preserve">1/2 X 9 1/2   (BRASS)NIPPLE L.F.        </t>
  </si>
  <si>
    <t xml:space="preserve">1/2 X 10 1/2  (BRASS) NIPPLE L.F.       </t>
  </si>
  <si>
    <t>04464</t>
  </si>
  <si>
    <t>04463</t>
  </si>
  <si>
    <t>1 X 54        (BRASS)READY CUT PIPE L.F.</t>
  </si>
  <si>
    <t>04684</t>
  </si>
  <si>
    <t>04963</t>
  </si>
  <si>
    <t xml:space="preserve">3/8 X CL     &gt;&gt;CHROME&lt;&lt;NIPPLE L.F.      </t>
  </si>
  <si>
    <t>04964</t>
  </si>
  <si>
    <t xml:space="preserve">3/8 X 1 1/2  &gt;&gt;CHROME&lt;&lt;NIPPLE L.F.      </t>
  </si>
  <si>
    <t>04965</t>
  </si>
  <si>
    <t xml:space="preserve">3/8 X 2      &gt;&gt;CHROME&lt;&lt;NIPPLE L.F.      </t>
  </si>
  <si>
    <t>04966</t>
  </si>
  <si>
    <t xml:space="preserve">3/8 X 2 1/2  &gt;&gt;CHROME&lt;&lt;NIPPLE L.F.      </t>
  </si>
  <si>
    <t>04967</t>
  </si>
  <si>
    <t xml:space="preserve">3/8 X 3      &gt;&gt;CHROME&lt;&lt;NIPPLE L.F.      </t>
  </si>
  <si>
    <t>04968</t>
  </si>
  <si>
    <t xml:space="preserve">3/8 X 3 1/2  &gt;&gt;CHROME&lt;&lt;NIPPLE L.F.      </t>
  </si>
  <si>
    <t>04969</t>
  </si>
  <si>
    <t xml:space="preserve">3/8 X 4      &gt;&gt;CHROME&lt;&lt;NIPPLE L.F.      </t>
  </si>
  <si>
    <t>04970</t>
  </si>
  <si>
    <t xml:space="preserve">3/8 X 4 1/2  &gt;&gt;CHROME&lt;&lt;NIPPLE L.F.      </t>
  </si>
  <si>
    <t>04971</t>
  </si>
  <si>
    <t xml:space="preserve">3/8 X 5      &gt;&gt;CHROME&lt;&lt;NIPPLE L.F.      </t>
  </si>
  <si>
    <t>04972</t>
  </si>
  <si>
    <t xml:space="preserve">3/8 X 5 1/2  &gt;&gt;CHROME&lt;&lt;NIPPLE L.F.      </t>
  </si>
  <si>
    <t>04973</t>
  </si>
  <si>
    <t xml:space="preserve">3/8 X 6      &gt;&gt;CHROME&lt;&lt;NIPPLE L.F.      </t>
  </si>
  <si>
    <t>04975</t>
  </si>
  <si>
    <t xml:space="preserve">1/2 X CL     &gt;&gt;CHROME&lt;&lt;NIPPLE L.F.      </t>
  </si>
  <si>
    <t>04976</t>
  </si>
  <si>
    <t xml:space="preserve">1/2 X 1 1/2  &gt;&gt;CHROME&lt;&lt;NIPPLE L.F.      </t>
  </si>
  <si>
    <t>04977</t>
  </si>
  <si>
    <t xml:space="preserve">1/2 X 2      &gt;&gt;CHROME&lt;&lt;NIPPLE L.F.      </t>
  </si>
  <si>
    <t>04978</t>
  </si>
  <si>
    <t xml:space="preserve">1/2 X 2 1/2  &gt;&gt;CHROME&lt;&lt;NIPPLE L.F.      </t>
  </si>
  <si>
    <t>04979</t>
  </si>
  <si>
    <t xml:space="preserve">1/2 X 3      &gt;&gt;CHROME&lt;&lt;NIPPLE L.F.      </t>
  </si>
  <si>
    <t>04980</t>
  </si>
  <si>
    <t xml:space="preserve">1/2 X 3 1/2  &gt;&gt;CHROME&lt;&lt;NIPPLE L.F.      </t>
  </si>
  <si>
    <t>04981</t>
  </si>
  <si>
    <t xml:space="preserve">1/2 X 4      &gt;&gt;CHROME&lt;&lt;NIPPLE L.F.      </t>
  </si>
  <si>
    <t>04982</t>
  </si>
  <si>
    <t xml:space="preserve">1/2 X 4 1/2  &gt;&gt;CHROME&lt;&lt;NIPPLE L.F.      </t>
  </si>
  <si>
    <t>04983</t>
  </si>
  <si>
    <t xml:space="preserve">1/2 X 5      &gt;&gt;CHROME&lt;&lt;NIPPLE L.F.      </t>
  </si>
  <si>
    <t>04984</t>
  </si>
  <si>
    <t xml:space="preserve">1/2 X 5 1/2  &gt;&gt;CHROME&lt;&lt;NIPPLE L.F.      </t>
  </si>
  <si>
    <t>04985</t>
  </si>
  <si>
    <t xml:space="preserve">1/2 X 6      &gt;&gt;CHROME&lt;&lt;NIPPLE L.F.      </t>
  </si>
  <si>
    <t>04075</t>
  </si>
  <si>
    <t>04995</t>
  </si>
  <si>
    <t>04997</t>
  </si>
  <si>
    <t xml:space="preserve">2 X 4     BRASS  T.O.E NIPPLE L.F.      </t>
  </si>
  <si>
    <t xml:space="preserve">2 X 6     BRASS  T.O.E NIPPLE L.F.      </t>
  </si>
  <si>
    <t xml:space="preserve">1/8 X CL(3/4")   (BRASS) NIPPLE LF      </t>
  </si>
  <si>
    <t xml:space="preserve">1/4 X CL(7/8")   (BRASS) NIPPLE LF      </t>
  </si>
  <si>
    <t xml:space="preserve">3/8 X CL(1")     (BRASS) NIPPLE LF      </t>
  </si>
  <si>
    <t xml:space="preserve">1/2 X CL(1 1/8") (BRASS) NIPPLE LF      </t>
  </si>
  <si>
    <t xml:space="preserve">3/4 X CL(1 3/8") (BRASS) NIPPLE LF      </t>
  </si>
  <si>
    <t xml:space="preserve">1 X CL(1 1/2")   (BRASS) NIPPLE LF      </t>
  </si>
  <si>
    <t xml:space="preserve">1 1/4 X CL(1 5/8")(BRASS) NIPPLE LF     </t>
  </si>
  <si>
    <t xml:space="preserve">1 1/2 X CL(1 3/4")(BRASS) NIPPLE LF     </t>
  </si>
  <si>
    <t xml:space="preserve">2 X CL(2")       (BRASS) NIPPLE LF      </t>
  </si>
  <si>
    <t xml:space="preserve">2 1/2xCLOSE(2 1/2")(BRASS)NIP LF        </t>
  </si>
  <si>
    <t xml:space="preserve">3 X CLOSE(2 5/8")(BRASS)NIPPLE LF       </t>
  </si>
  <si>
    <t xml:space="preserve">4 X CLOSE(2 7/8")(BRASS) NIPPLE LF      </t>
  </si>
  <si>
    <t xml:space="preserve">3 X 6         (BRASS) T.O.E NIPPLE L.F. </t>
  </si>
  <si>
    <t>04986</t>
  </si>
  <si>
    <t>04987</t>
  </si>
  <si>
    <t xml:space="preserve">1/2 X 9      &gt;&gt;CHROME&lt;&lt;NIPPLE L.F.      </t>
  </si>
  <si>
    <t xml:space="preserve">1/2 X 12     &gt;&gt;CHROME&lt;&lt;NIPPLE L.F.      </t>
  </si>
  <si>
    <t>04372</t>
  </si>
  <si>
    <t>04077</t>
  </si>
  <si>
    <t xml:space="preserve">3/8 X 12      (BRASS) NIPPLE L.F.       </t>
  </si>
  <si>
    <t xml:space="preserve">4 X 8         (BRASS)  NIPPLE L.F.      </t>
  </si>
  <si>
    <t>777701041006</t>
  </si>
  <si>
    <t>777701041150</t>
  </si>
  <si>
    <t>777701041204</t>
  </si>
  <si>
    <t>777701041259</t>
  </si>
  <si>
    <t>777701041303</t>
  </si>
  <si>
    <t>777701041358</t>
  </si>
  <si>
    <t>777701041402</t>
  </si>
  <si>
    <t>777701041457</t>
  </si>
  <si>
    <t>777701041501</t>
  </si>
  <si>
    <t>777701041556</t>
  </si>
  <si>
    <t>777701041600</t>
  </si>
  <si>
    <t>777701041679</t>
  </si>
  <si>
    <t>777701041693</t>
  </si>
  <si>
    <t>777701041709</t>
  </si>
  <si>
    <t>777701041716</t>
  </si>
  <si>
    <t>777701041723</t>
  </si>
  <si>
    <t>777701042003</t>
  </si>
  <si>
    <t>777701042157</t>
  </si>
  <si>
    <t>777701042201</t>
  </si>
  <si>
    <t>777701042256</t>
  </si>
  <si>
    <t>777701042300</t>
  </si>
  <si>
    <t>777701042355</t>
  </si>
  <si>
    <t>777701042409</t>
  </si>
  <si>
    <t>777701042454</t>
  </si>
  <si>
    <t>777701042508</t>
  </si>
  <si>
    <t>777701042553</t>
  </si>
  <si>
    <t>777701042607</t>
  </si>
  <si>
    <t>777701042676</t>
  </si>
  <si>
    <t>777701042683</t>
  </si>
  <si>
    <t>777701042690</t>
  </si>
  <si>
    <t>777701042706</t>
  </si>
  <si>
    <t>777701042713</t>
  </si>
  <si>
    <t>777701042720</t>
  </si>
  <si>
    <t>777701042935</t>
  </si>
  <si>
    <t>777701043000</t>
  </si>
  <si>
    <t>777701043154</t>
  </si>
  <si>
    <t>777701043208</t>
  </si>
  <si>
    <t>777701043253</t>
  </si>
  <si>
    <t>777701043307</t>
  </si>
  <si>
    <t>777701043352</t>
  </si>
  <si>
    <t>777701043406</t>
  </si>
  <si>
    <t>777701043451</t>
  </si>
  <si>
    <t>777701043505</t>
  </si>
  <si>
    <t>777701043550</t>
  </si>
  <si>
    <t>777701043604</t>
  </si>
  <si>
    <t>777701043673</t>
  </si>
  <si>
    <t>777701043680</t>
  </si>
  <si>
    <t>777701043697</t>
  </si>
  <si>
    <t>777701043703</t>
  </si>
  <si>
    <t>777701043710</t>
  </si>
  <si>
    <t>777701043727</t>
  </si>
  <si>
    <t>777701043932</t>
  </si>
  <si>
    <t>777701044007</t>
  </si>
  <si>
    <t>777701044151</t>
  </si>
  <si>
    <t>777701044205</t>
  </si>
  <si>
    <t>777701044250</t>
  </si>
  <si>
    <t>777701044304</t>
  </si>
  <si>
    <t>777701044359</t>
  </si>
  <si>
    <t>777701044403</t>
  </si>
  <si>
    <t>777701044458</t>
  </si>
  <si>
    <t>777701044502</t>
  </si>
  <si>
    <t>777701044557</t>
  </si>
  <si>
    <t>777701044601</t>
  </si>
  <si>
    <t>777701044656</t>
  </si>
  <si>
    <t>777701044670</t>
  </si>
  <si>
    <t>777701044618</t>
  </si>
  <si>
    <t>777701044687</t>
  </si>
  <si>
    <t>777701044625</t>
  </si>
  <si>
    <t>777701044694</t>
  </si>
  <si>
    <t>777701044649</t>
  </si>
  <si>
    <t>777701044700</t>
  </si>
  <si>
    <t>777701044632</t>
  </si>
  <si>
    <t>777701044717</t>
  </si>
  <si>
    <t>777701044724</t>
  </si>
  <si>
    <t>777701044731</t>
  </si>
  <si>
    <t>777701044755</t>
  </si>
  <si>
    <t>777701044748</t>
  </si>
  <si>
    <t>777701044786</t>
  </si>
  <si>
    <t>777701044793</t>
  </si>
  <si>
    <t>777701044809</t>
  </si>
  <si>
    <t>777701044816</t>
  </si>
  <si>
    <t>777701044830</t>
  </si>
  <si>
    <t>777701044854</t>
  </si>
  <si>
    <t>777701044878</t>
  </si>
  <si>
    <t>777701044939</t>
  </si>
  <si>
    <t>777701045004</t>
  </si>
  <si>
    <t>777701045158</t>
  </si>
  <si>
    <t>777701045202</t>
  </si>
  <si>
    <t>777701045257</t>
  </si>
  <si>
    <t>777701045301</t>
  </si>
  <si>
    <t>777701045356</t>
  </si>
  <si>
    <t>777701045400</t>
  </si>
  <si>
    <t>777701045455</t>
  </si>
  <si>
    <t>777701045509</t>
  </si>
  <si>
    <t>777701045554</t>
  </si>
  <si>
    <t>777701045608</t>
  </si>
  <si>
    <t>777701045677</t>
  </si>
  <si>
    <t>777701045684</t>
  </si>
  <si>
    <t>777701045707</t>
  </si>
  <si>
    <t>777701045714</t>
  </si>
  <si>
    <t>777701045721</t>
  </si>
  <si>
    <t>777701045738</t>
  </si>
  <si>
    <t>777701045752</t>
  </si>
  <si>
    <t>777701045745</t>
  </si>
  <si>
    <t>777701045783</t>
  </si>
  <si>
    <t>777701045790</t>
  </si>
  <si>
    <t>777701045806</t>
  </si>
  <si>
    <t>777701045813</t>
  </si>
  <si>
    <t>777701045837</t>
  </si>
  <si>
    <t>777701045851</t>
  </si>
  <si>
    <t>777701045875</t>
  </si>
  <si>
    <t>777701045936</t>
  </si>
  <si>
    <t>777701046001</t>
  </si>
  <si>
    <t>777701046209</t>
  </si>
  <si>
    <t>777701046254</t>
  </si>
  <si>
    <t>777701046308</t>
  </si>
  <si>
    <t>777701046353</t>
  </si>
  <si>
    <t>777701046407</t>
  </si>
  <si>
    <t>777701046452</t>
  </si>
  <si>
    <t>777701046506</t>
  </si>
  <si>
    <t>777701046551</t>
  </si>
  <si>
    <t>777701046605</t>
  </si>
  <si>
    <t>777701046674</t>
  </si>
  <si>
    <t>777701046681</t>
  </si>
  <si>
    <t>777701046698</t>
  </si>
  <si>
    <t>777701046704</t>
  </si>
  <si>
    <t>777701046711</t>
  </si>
  <si>
    <t>777701046728</t>
  </si>
  <si>
    <t>777701046735</t>
  </si>
  <si>
    <t>777701046759</t>
  </si>
  <si>
    <t>777701046742</t>
  </si>
  <si>
    <t>777701046780</t>
  </si>
  <si>
    <t>777701046797</t>
  </si>
  <si>
    <t>777701046803</t>
  </si>
  <si>
    <t>777701046810</t>
  </si>
  <si>
    <t>777701046834</t>
  </si>
  <si>
    <t>777701046841</t>
  </si>
  <si>
    <t>777701046858</t>
  </si>
  <si>
    <t>777701046872</t>
  </si>
  <si>
    <t>777701046933</t>
  </si>
  <si>
    <t>777701047008</t>
  </si>
  <si>
    <t>777701047206</t>
  </si>
  <si>
    <t>777701047251</t>
  </si>
  <si>
    <t>777701047305</t>
  </si>
  <si>
    <t>777701047350</t>
  </si>
  <si>
    <t>777701047404</t>
  </si>
  <si>
    <t>777701047459</t>
  </si>
  <si>
    <t>777701047503</t>
  </si>
  <si>
    <t>777701047558</t>
  </si>
  <si>
    <t>777701047602</t>
  </si>
  <si>
    <t>777701047671</t>
  </si>
  <si>
    <t>777701047688</t>
  </si>
  <si>
    <t>777701047695</t>
  </si>
  <si>
    <t>777701047701</t>
  </si>
  <si>
    <t>777701047718</t>
  </si>
  <si>
    <t>777701047725</t>
  </si>
  <si>
    <t>777701047732</t>
  </si>
  <si>
    <t>777701047756</t>
  </si>
  <si>
    <t>777701047749</t>
  </si>
  <si>
    <t>777701047787</t>
  </si>
  <si>
    <t>777701047794</t>
  </si>
  <si>
    <t>777701047800</t>
  </si>
  <si>
    <t>777701047817</t>
  </si>
  <si>
    <t>777701047831</t>
  </si>
  <si>
    <t>777701047855</t>
  </si>
  <si>
    <t>777701047879</t>
  </si>
  <si>
    <t>777701047930</t>
  </si>
  <si>
    <t>777701048005</t>
  </si>
  <si>
    <t>777701048203</t>
  </si>
  <si>
    <t>777701048258</t>
  </si>
  <si>
    <t>777701048302</t>
  </si>
  <si>
    <t>777701048357</t>
  </si>
  <si>
    <t>777701048401</t>
  </si>
  <si>
    <t>777701048456</t>
  </si>
  <si>
    <t>777701048500</t>
  </si>
  <si>
    <t>777701048555</t>
  </si>
  <si>
    <t>777701048609</t>
  </si>
  <si>
    <t>777701048678</t>
  </si>
  <si>
    <t>777701048685</t>
  </si>
  <si>
    <t>777701048692</t>
  </si>
  <si>
    <t>777701048708</t>
  </si>
  <si>
    <t>777701048715</t>
  </si>
  <si>
    <t>777701048722</t>
  </si>
  <si>
    <t>777701048739</t>
  </si>
  <si>
    <t>777701048753</t>
  </si>
  <si>
    <t>777701048746</t>
  </si>
  <si>
    <t>777701048784</t>
  </si>
  <si>
    <t>777701048791</t>
  </si>
  <si>
    <t>777701048807</t>
  </si>
  <si>
    <t>777701048814</t>
  </si>
  <si>
    <t>777701048838</t>
  </si>
  <si>
    <t>777701048852</t>
  </si>
  <si>
    <t>777701048876</t>
  </si>
  <si>
    <t>777701048937</t>
  </si>
  <si>
    <t>777701049002</t>
  </si>
  <si>
    <t>777701049255</t>
  </si>
  <si>
    <t>777701049309</t>
  </si>
  <si>
    <t>777701049354</t>
  </si>
  <si>
    <t>777701049408</t>
  </si>
  <si>
    <t>777701049453</t>
  </si>
  <si>
    <t>777701049507</t>
  </si>
  <si>
    <t>777701049552</t>
  </si>
  <si>
    <t>777701049606</t>
  </si>
  <si>
    <t>777701049897</t>
  </si>
  <si>
    <t>777701049903</t>
  </si>
  <si>
    <t>777701049910</t>
  </si>
  <si>
    <t>777701049927</t>
  </si>
  <si>
    <t>777701049934</t>
  </si>
  <si>
    <t>777701049941</t>
  </si>
  <si>
    <t>777701040290</t>
  </si>
  <si>
    <t>777701040306</t>
  </si>
  <si>
    <t>777701040313</t>
  </si>
  <si>
    <t>777701040320</t>
  </si>
  <si>
    <t>777701040337</t>
  </si>
  <si>
    <t>777701040344</t>
  </si>
  <si>
    <t>777701040351</t>
  </si>
  <si>
    <t>777701040368</t>
  </si>
  <si>
    <t>777701040375</t>
  </si>
  <si>
    <t>777701040399</t>
  </si>
  <si>
    <t>777701040405</t>
  </si>
  <si>
    <t>777701040429</t>
  </si>
  <si>
    <t>777701040436</t>
  </si>
  <si>
    <t>777701040443</t>
  </si>
  <si>
    <t>777701040450</t>
  </si>
  <si>
    <t>777701040467</t>
  </si>
  <si>
    <t>777701040016</t>
  </si>
  <si>
    <t>777701040023</t>
  </si>
  <si>
    <t>777701040030</t>
  </si>
  <si>
    <t>777701040047</t>
  </si>
  <si>
    <t>777701040054</t>
  </si>
  <si>
    <t>777701040061</t>
  </si>
  <si>
    <t>777701040078</t>
  </si>
  <si>
    <t>777701040085</t>
  </si>
  <si>
    <t>777701040474</t>
  </si>
  <si>
    <t>777701040481</t>
  </si>
  <si>
    <t>777701040498</t>
  </si>
  <si>
    <t>777701040504</t>
  </si>
  <si>
    <t>777701040511</t>
  </si>
  <si>
    <t>777701040528</t>
  </si>
  <si>
    <t>777701040894</t>
  </si>
  <si>
    <t>777701040900</t>
  </si>
  <si>
    <t>777701040917</t>
  </si>
  <si>
    <t>777701040535</t>
  </si>
  <si>
    <t>777701040542</t>
  </si>
  <si>
    <t>777701040559</t>
  </si>
  <si>
    <t>777701040566</t>
  </si>
  <si>
    <t>777701040573</t>
  </si>
  <si>
    <t>777701040580</t>
  </si>
  <si>
    <t>777701040597</t>
  </si>
  <si>
    <t>777701040108</t>
  </si>
  <si>
    <t>777701040115</t>
  </si>
  <si>
    <t>777701040122</t>
  </si>
  <si>
    <t>777701040139</t>
  </si>
  <si>
    <t>777701040146</t>
  </si>
  <si>
    <t>777701040153</t>
  </si>
  <si>
    <t>777701040160</t>
  </si>
  <si>
    <t>777701040177</t>
  </si>
  <si>
    <t>777701040603</t>
  </si>
  <si>
    <t>777701040610</t>
  </si>
  <si>
    <t>777701040627</t>
  </si>
  <si>
    <t>777701040634</t>
  </si>
  <si>
    <t>777701040641</t>
  </si>
  <si>
    <t>777701040658</t>
  </si>
  <si>
    <t>777701040924</t>
  </si>
  <si>
    <t>777701040665</t>
  </si>
  <si>
    <t>777701040931</t>
  </si>
  <si>
    <t>777701040672</t>
  </si>
  <si>
    <t>777701040689</t>
  </si>
  <si>
    <t>777701040696</t>
  </si>
  <si>
    <t>777701040702</t>
  </si>
  <si>
    <t>777701040719</t>
  </si>
  <si>
    <t>777701040993</t>
  </si>
  <si>
    <t>777701040726</t>
  </si>
  <si>
    <t>777701040733</t>
  </si>
  <si>
    <t>777701040740</t>
  </si>
  <si>
    <t>777701040184</t>
  </si>
  <si>
    <t>777701040207</t>
  </si>
  <si>
    <t>777701040214</t>
  </si>
  <si>
    <t>777701040221</t>
  </si>
  <si>
    <t>777701040238</t>
  </si>
  <si>
    <t>777701040245</t>
  </si>
  <si>
    <t>777701040252</t>
  </si>
  <si>
    <t>777701040269</t>
  </si>
  <si>
    <t>777701040276</t>
  </si>
  <si>
    <t>777701040771</t>
  </si>
  <si>
    <t>777701040788</t>
  </si>
  <si>
    <t>777701040818</t>
  </si>
  <si>
    <t>777701040825</t>
  </si>
  <si>
    <t>777701040832</t>
  </si>
  <si>
    <t>777701040856</t>
  </si>
  <si>
    <t>777701040863</t>
  </si>
  <si>
    <t>777701049637</t>
  </si>
  <si>
    <t>777701049644</t>
  </si>
  <si>
    <t>777701049651</t>
  </si>
  <si>
    <t>777701049668</t>
  </si>
  <si>
    <t>777701049675</t>
  </si>
  <si>
    <t>777701049682</t>
  </si>
  <si>
    <t>777701049699</t>
  </si>
  <si>
    <t>777701049705</t>
  </si>
  <si>
    <t>777701049712</t>
  </si>
  <si>
    <t>777701049729</t>
  </si>
  <si>
    <t>777701049736</t>
  </si>
  <si>
    <t>777701049750</t>
  </si>
  <si>
    <t>777701049767</t>
  </si>
  <si>
    <t>777701049774</t>
  </si>
  <si>
    <t>777701049781</t>
  </si>
  <si>
    <t>777701049798</t>
  </si>
  <si>
    <t>777701049804</t>
  </si>
  <si>
    <t>777701049811</t>
  </si>
  <si>
    <t>777701049828</t>
  </si>
  <si>
    <t>777701049835</t>
  </si>
  <si>
    <t>777701049842</t>
  </si>
  <si>
    <t>777701049859</t>
  </si>
  <si>
    <t>777701049866</t>
  </si>
  <si>
    <t>777701049873</t>
  </si>
  <si>
    <t>777701049958</t>
  </si>
  <si>
    <t>777701049972</t>
  </si>
  <si>
    <t>777701040757</t>
  </si>
  <si>
    <t>WEIGHT (LBS)</t>
  </si>
  <si>
    <r>
      <t xml:space="preserve">BPN 21-4  BMI U.S. </t>
    </r>
    <r>
      <rPr>
        <b/>
        <sz val="12"/>
        <color indexed="17"/>
        <rFont val="Arial"/>
        <family val="2"/>
      </rPr>
      <t>LEAD FREE</t>
    </r>
    <r>
      <rPr>
        <b/>
        <sz val="12"/>
        <rFont val="Arial"/>
        <family val="2"/>
      </rPr>
      <t xml:space="preserve"> BRASS PIPES &amp; NIPPLES PRICE LIST</t>
    </r>
  </si>
  <si>
    <t>September 10, 2021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</si>
</sst>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00"/>
    <numFmt numFmtId="181" formatCode="[$-F800]dddd\,\ mmmm\ dd\,\ yyyy"/>
    <numFmt numFmtId="182" formatCode="[$-C0C]d\ mmmm\ yyyy"/>
    <numFmt numFmtId="183" formatCode="[$-1009]mmmm\-dd\-yy"/>
    <numFmt numFmtId="184" formatCode="[$-C0C]\d\ mmmm\ \y\y\y\y"/>
    <numFmt numFmtId="185" formatCode="m/d/yy;@"/>
    <numFmt numFmtId="186" formatCode="[$-409]mmmm\ d\,\ yyyy;@"/>
    <numFmt numFmtId="187" formatCode="[$-409]dd/mmm/yy;@"/>
    <numFmt numFmtId="188" formatCode="_ * #,##0.00#_)\ &quot;$&quot;_ ;_ * \(#,##0.00#\)\ &quot;$&quot;_ ;_ * &quot;-&quot;??_)\ &quot;$&quot;_ ;_ @_ "/>
    <numFmt numFmtId="189" formatCode="0_);[Red]\(0\)"/>
    <numFmt numFmtId="190" formatCode="_ * #,##0.000_)\ &quot;$&quot;_ ;_ * \(#,##0.000\)\ &quot;$&quot;_ ;_ * &quot;-&quot;???_)\ &quot;$&quot;_ ;_ @_ "/>
    <numFmt numFmtId="191" formatCode="_ * #,##0.00_)\ &quot;$&quot;_ ;_ * \(#,##0.00\)\ &quot;$&quot;_ ;_ * &quot;-&quot;??_)\ &quot;$&quot;_ ;_ @_ 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A2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80" fontId="0" fillId="0" borderId="0" xfId="46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46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39" fillId="33" borderId="10" xfId="61" applyNumberFormat="1" applyFill="1" applyBorder="1" applyAlignment="1">
      <alignment horizontal="center" vertical="center"/>
    </xf>
    <xf numFmtId="180" fontId="39" fillId="33" borderId="10" xfId="61" applyNumberFormat="1" applyFill="1" applyBorder="1" applyAlignment="1">
      <alignment horizontal="center" vertical="center"/>
    </xf>
    <xf numFmtId="0" fontId="39" fillId="33" borderId="10" xfId="61" applyNumberFormat="1" applyFill="1" applyBorder="1" applyAlignment="1">
      <alignment horizontal="center" vertical="center"/>
    </xf>
    <xf numFmtId="2" fontId="39" fillId="33" borderId="10" xfId="61" applyNumberFormat="1" applyFill="1" applyBorder="1" applyAlignment="1">
      <alignment horizontal="center" vertical="center"/>
    </xf>
    <xf numFmtId="181" fontId="0" fillId="0" borderId="0" xfId="0" applyNumberFormat="1" applyFont="1" applyFill="1" applyAlignment="1" quotePrefix="1">
      <alignment horizontal="left" vertical="center"/>
    </xf>
    <xf numFmtId="49" fontId="23" fillId="0" borderId="0" xfId="0" applyNumberFormat="1" applyFont="1" applyAlignment="1">
      <alignment horizontal="left"/>
    </xf>
    <xf numFmtId="180" fontId="2" fillId="32" borderId="0" xfId="42" applyNumberFormat="1" applyFont="1" applyFill="1" applyBorder="1" applyAlignment="1">
      <alignment horizontal="center" vertical="center"/>
    </xf>
    <xf numFmtId="190" fontId="0" fillId="0" borderId="0" xfId="46" applyNumberFormat="1" applyFont="1" applyFill="1" applyAlignment="1">
      <alignment horizontal="center" vertical="center"/>
    </xf>
    <xf numFmtId="190" fontId="4" fillId="33" borderId="10" xfId="46" applyNumberFormat="1" applyFont="1" applyFill="1" applyBorder="1" applyAlignment="1">
      <alignment horizontal="center" vertical="center"/>
    </xf>
    <xf numFmtId="190" fontId="0" fillId="0" borderId="0" xfId="46" applyNumberFormat="1" applyFont="1" applyFill="1" applyAlignment="1">
      <alignment horizontal="center" vertical="center"/>
    </xf>
    <xf numFmtId="44" fontId="0" fillId="0" borderId="0" xfId="46" applyNumberFormat="1" applyFont="1" applyFill="1" applyAlignment="1">
      <alignment horizontal="center" vertical="center"/>
    </xf>
    <xf numFmtId="44" fontId="4" fillId="33" borderId="10" xfId="46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752475</xdr:colOff>
      <xdr:row>2</xdr:row>
      <xdr:rowOff>123825</xdr:rowOff>
    </xdr:to>
    <xdr:pic>
      <xdr:nvPicPr>
        <xdr:cNvPr id="1" name="Picture 2" descr="flag-us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000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76200</xdr:rowOff>
    </xdr:from>
    <xdr:to>
      <xdr:col>6</xdr:col>
      <xdr:colOff>1019175</xdr:colOff>
      <xdr:row>2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76200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2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.75" customHeight="1"/>
  <cols>
    <col min="1" max="1" width="11.7109375" style="1" customWidth="1"/>
    <col min="2" max="2" width="45.7109375" style="10" customWidth="1"/>
    <col min="3" max="3" width="11.7109375" style="31" customWidth="1"/>
    <col min="4" max="4" width="11.421875" style="3" bestFit="1" customWidth="1"/>
    <col min="5" max="5" width="11.7109375" style="28" customWidth="1"/>
    <col min="6" max="6" width="15.421875" style="4" bestFit="1" customWidth="1"/>
    <col min="7" max="7" width="17.28125" style="4" bestFit="1" customWidth="1"/>
    <col min="8" max="8" width="13.7109375" style="4" bestFit="1" customWidth="1"/>
    <col min="9" max="9" width="13.140625" style="6" bestFit="1" customWidth="1"/>
    <col min="10" max="10" width="13.140625" style="1" bestFit="1" customWidth="1"/>
    <col min="11" max="11" width="11.421875" style="4" customWidth="1"/>
    <col min="12" max="16384" width="11.421875" style="8" customWidth="1"/>
  </cols>
  <sheetData>
    <row r="1" spans="2:10" ht="15.75" customHeight="1">
      <c r="B1" s="2" t="s">
        <v>967</v>
      </c>
      <c r="G1" s="5"/>
      <c r="J1" s="7" t="s">
        <v>285</v>
      </c>
    </row>
    <row r="2" spans="2:9" ht="15.75" customHeight="1">
      <c r="B2" s="25" t="s">
        <v>968</v>
      </c>
      <c r="G2" s="5"/>
      <c r="H2" s="9" t="s">
        <v>126</v>
      </c>
      <c r="I2" s="27">
        <v>0</v>
      </c>
    </row>
    <row r="4" spans="1:11" s="11" customFormat="1" ht="15.75" customHeight="1">
      <c r="A4" s="21" t="s">
        <v>120</v>
      </c>
      <c r="B4" s="21" t="s">
        <v>121</v>
      </c>
      <c r="C4" s="32" t="s">
        <v>127</v>
      </c>
      <c r="D4" s="22" t="s">
        <v>128</v>
      </c>
      <c r="E4" s="29" t="s">
        <v>129</v>
      </c>
      <c r="F4" s="23" t="s">
        <v>122</v>
      </c>
      <c r="G4" s="23" t="s">
        <v>123</v>
      </c>
      <c r="H4" s="23" t="s">
        <v>124</v>
      </c>
      <c r="I4" s="24" t="s">
        <v>966</v>
      </c>
      <c r="J4" s="21" t="s">
        <v>125</v>
      </c>
      <c r="K4" s="4"/>
    </row>
    <row r="5" spans="1:10" ht="15.75" customHeight="1">
      <c r="A5" s="1" t="s">
        <v>24</v>
      </c>
      <c r="B5" s="10" t="s">
        <v>627</v>
      </c>
      <c r="C5" s="31">
        <v>30.28</v>
      </c>
      <c r="D5" s="3">
        <f>$I$2</f>
        <v>0</v>
      </c>
      <c r="E5" s="28">
        <f>C5*D5</f>
        <v>0</v>
      </c>
      <c r="F5" s="4">
        <v>25</v>
      </c>
      <c r="G5" s="4">
        <v>800</v>
      </c>
      <c r="H5" s="4">
        <v>0</v>
      </c>
      <c r="I5" s="6">
        <v>0.01543234</v>
      </c>
      <c r="J5" s="1" t="s">
        <v>648</v>
      </c>
    </row>
    <row r="6" spans="1:10" ht="15.75" customHeight="1">
      <c r="A6" s="1" t="s">
        <v>25</v>
      </c>
      <c r="B6" s="10" t="s">
        <v>286</v>
      </c>
      <c r="C6" s="31">
        <v>34.17</v>
      </c>
      <c r="D6" s="3">
        <f>$I$2</f>
        <v>0</v>
      </c>
      <c r="E6" s="28">
        <f>C6*D6</f>
        <v>0</v>
      </c>
      <c r="F6" s="4">
        <v>25</v>
      </c>
      <c r="G6" s="4">
        <v>750</v>
      </c>
      <c r="H6" s="4">
        <v>0</v>
      </c>
      <c r="I6" s="6">
        <v>0.03086468</v>
      </c>
      <c r="J6" s="1" t="s">
        <v>649</v>
      </c>
    </row>
    <row r="7" spans="1:10" ht="15.75" customHeight="1">
      <c r="A7" s="1" t="s">
        <v>26</v>
      </c>
      <c r="B7" s="10" t="s">
        <v>287</v>
      </c>
      <c r="C7" s="31">
        <v>36.72</v>
      </c>
      <c r="D7" s="3">
        <f>$I$2</f>
        <v>0</v>
      </c>
      <c r="E7" s="28">
        <f>C7*D7</f>
        <v>0</v>
      </c>
      <c r="F7" s="4">
        <v>25</v>
      </c>
      <c r="G7" s="4">
        <v>600</v>
      </c>
      <c r="H7" s="4">
        <v>0</v>
      </c>
      <c r="I7" s="6">
        <v>0.04188777999999999</v>
      </c>
      <c r="J7" s="1" t="s">
        <v>650</v>
      </c>
    </row>
    <row r="8" spans="1:10" ht="15.75" customHeight="1">
      <c r="A8" s="1" t="s">
        <v>27</v>
      </c>
      <c r="B8" s="10" t="s">
        <v>288</v>
      </c>
      <c r="C8" s="31">
        <v>41.57</v>
      </c>
      <c r="D8" s="3">
        <f>$I$2</f>
        <v>0</v>
      </c>
      <c r="E8" s="28">
        <f>C8*D8</f>
        <v>0</v>
      </c>
      <c r="F8" s="4">
        <v>25</v>
      </c>
      <c r="G8" s="4">
        <v>600</v>
      </c>
      <c r="H8" s="4">
        <v>0</v>
      </c>
      <c r="I8" s="6">
        <v>0.052910879999999993</v>
      </c>
      <c r="J8" s="1" t="s">
        <v>651</v>
      </c>
    </row>
    <row r="9" spans="1:10" ht="15.75" customHeight="1">
      <c r="A9" s="1" t="s">
        <v>28</v>
      </c>
      <c r="B9" s="10" t="s">
        <v>289</v>
      </c>
      <c r="C9" s="31">
        <v>44.93</v>
      </c>
      <c r="D9" s="3">
        <f>$I$2</f>
        <v>0</v>
      </c>
      <c r="E9" s="28">
        <f>C9*D9</f>
        <v>0</v>
      </c>
      <c r="F9" s="4">
        <v>25</v>
      </c>
      <c r="G9" s="4">
        <v>600</v>
      </c>
      <c r="H9" s="4">
        <v>0</v>
      </c>
      <c r="I9" s="6">
        <v>0.06393398</v>
      </c>
      <c r="J9" s="1" t="s">
        <v>652</v>
      </c>
    </row>
    <row r="10" spans="1:10" ht="15.75" customHeight="1">
      <c r="A10" s="1" t="s">
        <v>29</v>
      </c>
      <c r="B10" s="10" t="s">
        <v>290</v>
      </c>
      <c r="C10" s="31">
        <v>48.54</v>
      </c>
      <c r="D10" s="3">
        <f>$I$2</f>
        <v>0</v>
      </c>
      <c r="E10" s="28">
        <f>C10*D10</f>
        <v>0</v>
      </c>
      <c r="F10" s="4">
        <v>25</v>
      </c>
      <c r="G10" s="4">
        <v>500</v>
      </c>
      <c r="H10" s="4">
        <v>0</v>
      </c>
      <c r="I10" s="6">
        <v>0.07495708</v>
      </c>
      <c r="J10" s="1" t="s">
        <v>653</v>
      </c>
    </row>
    <row r="11" spans="1:10" ht="15.75" customHeight="1">
      <c r="A11" s="1" t="s">
        <v>30</v>
      </c>
      <c r="B11" s="10" t="s">
        <v>291</v>
      </c>
      <c r="C11" s="31">
        <v>54.51</v>
      </c>
      <c r="D11" s="3">
        <f>$I$2</f>
        <v>0</v>
      </c>
      <c r="E11" s="28">
        <f>C11*D11</f>
        <v>0</v>
      </c>
      <c r="F11" s="4">
        <v>25</v>
      </c>
      <c r="G11" s="4">
        <v>500</v>
      </c>
      <c r="H11" s="4">
        <v>0</v>
      </c>
      <c r="I11" s="6">
        <v>0.08598017999999999</v>
      </c>
      <c r="J11" s="1" t="s">
        <v>654</v>
      </c>
    </row>
    <row r="12" spans="1:10" ht="15.75" customHeight="1">
      <c r="A12" s="1" t="s">
        <v>31</v>
      </c>
      <c r="B12" s="10" t="s">
        <v>292</v>
      </c>
      <c r="C12" s="31">
        <v>61.63</v>
      </c>
      <c r="D12" s="3">
        <f>$I$2</f>
        <v>0</v>
      </c>
      <c r="E12" s="28">
        <f>C12*D12</f>
        <v>0</v>
      </c>
      <c r="F12" s="4">
        <v>25</v>
      </c>
      <c r="G12" s="4">
        <v>500</v>
      </c>
      <c r="H12" s="4">
        <v>0</v>
      </c>
      <c r="I12" s="6">
        <v>0.09700327999999998</v>
      </c>
      <c r="J12" s="1" t="s">
        <v>655</v>
      </c>
    </row>
    <row r="13" spans="1:14" ht="15.75" customHeight="1">
      <c r="A13" s="1" t="s">
        <v>32</v>
      </c>
      <c r="B13" s="10" t="s">
        <v>293</v>
      </c>
      <c r="C13" s="31">
        <v>66.73</v>
      </c>
      <c r="D13" s="3">
        <f>$I$2</f>
        <v>0</v>
      </c>
      <c r="E13" s="28">
        <f>C13*D13</f>
        <v>0</v>
      </c>
      <c r="F13" s="4">
        <v>25</v>
      </c>
      <c r="G13" s="4">
        <v>500</v>
      </c>
      <c r="H13" s="4">
        <v>0</v>
      </c>
      <c r="I13" s="6">
        <v>0.110231</v>
      </c>
      <c r="J13" s="1" t="s">
        <v>656</v>
      </c>
      <c r="N13" s="8" t="s">
        <v>549</v>
      </c>
    </row>
    <row r="14" spans="1:10" ht="15.75" customHeight="1">
      <c r="A14" s="1" t="s">
        <v>33</v>
      </c>
      <c r="B14" s="10" t="s">
        <v>294</v>
      </c>
      <c r="C14" s="31">
        <v>72.07</v>
      </c>
      <c r="D14" s="3">
        <f>$I$2</f>
        <v>0</v>
      </c>
      <c r="E14" s="28">
        <f>C14*D14</f>
        <v>0</v>
      </c>
      <c r="F14" s="4">
        <v>25</v>
      </c>
      <c r="G14" s="4">
        <v>400</v>
      </c>
      <c r="H14" s="4">
        <v>0</v>
      </c>
      <c r="I14" s="6">
        <v>0.12125409999999999</v>
      </c>
      <c r="J14" s="1" t="s">
        <v>657</v>
      </c>
    </row>
    <row r="15" spans="1:10" ht="15.75" customHeight="1">
      <c r="A15" s="1" t="s">
        <v>34</v>
      </c>
      <c r="B15" s="10" t="s">
        <v>295</v>
      </c>
      <c r="C15" s="31">
        <v>77.25</v>
      </c>
      <c r="D15" s="3">
        <f>$I$2</f>
        <v>0</v>
      </c>
      <c r="E15" s="28">
        <f>C15*D15</f>
        <v>0</v>
      </c>
      <c r="F15" s="4">
        <v>25</v>
      </c>
      <c r="G15" s="4">
        <v>400</v>
      </c>
      <c r="H15" s="4">
        <v>0</v>
      </c>
      <c r="I15" s="6">
        <v>0.13227719999999998</v>
      </c>
      <c r="J15" s="1" t="s">
        <v>658</v>
      </c>
    </row>
    <row r="16" spans="1:10" ht="15.75" customHeight="1">
      <c r="A16" s="1" t="s">
        <v>35</v>
      </c>
      <c r="B16" s="10" t="s">
        <v>296</v>
      </c>
      <c r="C16" s="31">
        <v>91.83</v>
      </c>
      <c r="D16" s="3">
        <f>$I$2</f>
        <v>0</v>
      </c>
      <c r="E16" s="28">
        <f>C16*D16</f>
        <v>0</v>
      </c>
      <c r="F16" s="4">
        <v>25</v>
      </c>
      <c r="G16" s="4">
        <v>200</v>
      </c>
      <c r="H16" s="4">
        <v>0</v>
      </c>
      <c r="I16" s="6">
        <v>0.13227719999999998</v>
      </c>
      <c r="J16" s="1" t="s">
        <v>659</v>
      </c>
    </row>
    <row r="17" spans="1:11" s="16" customFormat="1" ht="15.75" customHeight="1">
      <c r="A17" s="12" t="s">
        <v>172</v>
      </c>
      <c r="B17" s="13" t="s">
        <v>429</v>
      </c>
      <c r="C17" s="31">
        <v>124.4</v>
      </c>
      <c r="D17" s="3">
        <f>$I$2</f>
        <v>0</v>
      </c>
      <c r="E17" s="28">
        <f>C17*D17</f>
        <v>0</v>
      </c>
      <c r="F17" s="14">
        <v>1</v>
      </c>
      <c r="G17" s="14">
        <v>1</v>
      </c>
      <c r="H17" s="14">
        <v>0</v>
      </c>
      <c r="I17" s="15">
        <v>0.1763696</v>
      </c>
      <c r="J17" s="12" t="s">
        <v>660</v>
      </c>
      <c r="K17" s="14"/>
    </row>
    <row r="18" spans="1:11" s="16" customFormat="1" ht="15.75" customHeight="1">
      <c r="A18" s="12" t="s">
        <v>173</v>
      </c>
      <c r="B18" s="13" t="s">
        <v>430</v>
      </c>
      <c r="C18" s="31">
        <v>136.13</v>
      </c>
      <c r="D18" s="3">
        <f>$I$2</f>
        <v>0</v>
      </c>
      <c r="E18" s="28">
        <f>C18*D18</f>
        <v>0</v>
      </c>
      <c r="F18" s="14">
        <v>1</v>
      </c>
      <c r="G18" s="14">
        <v>1</v>
      </c>
      <c r="H18" s="14">
        <v>0</v>
      </c>
      <c r="I18" s="15">
        <v>0.19841579999999998</v>
      </c>
      <c r="J18" s="12" t="s">
        <v>661</v>
      </c>
      <c r="K18" s="14"/>
    </row>
    <row r="19" spans="1:11" s="16" customFormat="1" ht="15.75" customHeight="1">
      <c r="A19" s="12" t="s">
        <v>174</v>
      </c>
      <c r="B19" s="13" t="s">
        <v>431</v>
      </c>
      <c r="C19" s="31">
        <v>147.65</v>
      </c>
      <c r="D19" s="3">
        <f>$I$2</f>
        <v>0</v>
      </c>
      <c r="E19" s="28">
        <f>C19*D19</f>
        <v>0</v>
      </c>
      <c r="F19" s="14">
        <v>1</v>
      </c>
      <c r="G19" s="14">
        <v>1</v>
      </c>
      <c r="H19" s="14">
        <v>0</v>
      </c>
      <c r="I19" s="15">
        <v>0.24250819999999998</v>
      </c>
      <c r="J19" s="12" t="s">
        <v>662</v>
      </c>
      <c r="K19" s="14"/>
    </row>
    <row r="20" spans="1:11" s="16" customFormat="1" ht="15.75" customHeight="1">
      <c r="A20" s="12" t="s">
        <v>175</v>
      </c>
      <c r="B20" s="13" t="s">
        <v>432</v>
      </c>
      <c r="C20" s="31">
        <v>157.15</v>
      </c>
      <c r="D20" s="3">
        <f>$I$2</f>
        <v>0</v>
      </c>
      <c r="E20" s="28">
        <f>C20*D20</f>
        <v>0</v>
      </c>
      <c r="F20" s="14">
        <v>1</v>
      </c>
      <c r="G20" s="14">
        <v>1</v>
      </c>
      <c r="H20" s="14">
        <v>0</v>
      </c>
      <c r="I20" s="15">
        <v>0.26455439999999997</v>
      </c>
      <c r="J20" s="12" t="s">
        <v>663</v>
      </c>
      <c r="K20" s="14"/>
    </row>
    <row r="21" spans="1:10" ht="15.75" customHeight="1">
      <c r="A21" s="1" t="s">
        <v>36</v>
      </c>
      <c r="B21" s="10" t="s">
        <v>628</v>
      </c>
      <c r="C21" s="31">
        <v>35.39</v>
      </c>
      <c r="D21" s="3">
        <f>$I$2</f>
        <v>0</v>
      </c>
      <c r="E21" s="28">
        <f>C21*D21</f>
        <v>0</v>
      </c>
      <c r="F21" s="4">
        <v>25</v>
      </c>
      <c r="G21" s="4">
        <v>600</v>
      </c>
      <c r="H21" s="4">
        <v>0</v>
      </c>
      <c r="I21" s="6">
        <v>0.026455439999999997</v>
      </c>
      <c r="J21" s="1" t="s">
        <v>664</v>
      </c>
    </row>
    <row r="22" spans="1:10" ht="15.75" customHeight="1">
      <c r="A22" s="1" t="s">
        <v>37</v>
      </c>
      <c r="B22" s="10" t="s">
        <v>297</v>
      </c>
      <c r="C22" s="31">
        <v>40.96</v>
      </c>
      <c r="D22" s="3">
        <f>$I$2</f>
        <v>0</v>
      </c>
      <c r="E22" s="28">
        <f>C22*D22</f>
        <v>0</v>
      </c>
      <c r="F22" s="4">
        <v>25</v>
      </c>
      <c r="G22" s="4">
        <v>800</v>
      </c>
      <c r="H22" s="4">
        <v>0</v>
      </c>
      <c r="I22" s="6">
        <v>0.04850163999999999</v>
      </c>
      <c r="J22" s="1" t="s">
        <v>665</v>
      </c>
    </row>
    <row r="23" spans="1:10" ht="15.75" customHeight="1">
      <c r="A23" s="1" t="s">
        <v>38</v>
      </c>
      <c r="B23" s="10" t="s">
        <v>298</v>
      </c>
      <c r="C23" s="31">
        <v>46.37</v>
      </c>
      <c r="D23" s="3">
        <f>$I$2</f>
        <v>0</v>
      </c>
      <c r="E23" s="28">
        <f>C23*D23</f>
        <v>0</v>
      </c>
      <c r="F23" s="4">
        <v>25</v>
      </c>
      <c r="G23" s="4">
        <v>500</v>
      </c>
      <c r="H23" s="4">
        <v>0</v>
      </c>
      <c r="I23" s="6">
        <v>0.06613859999999999</v>
      </c>
      <c r="J23" s="1" t="s">
        <v>666</v>
      </c>
    </row>
    <row r="24" spans="1:10" ht="15.75" customHeight="1">
      <c r="A24" s="1" t="s">
        <v>39</v>
      </c>
      <c r="B24" s="10" t="s">
        <v>299</v>
      </c>
      <c r="C24" s="31">
        <v>50.24</v>
      </c>
      <c r="D24" s="3">
        <f>$I$2</f>
        <v>0</v>
      </c>
      <c r="E24" s="28">
        <f>C24*D24</f>
        <v>0</v>
      </c>
      <c r="F24" s="4">
        <v>25</v>
      </c>
      <c r="G24" s="4">
        <v>300</v>
      </c>
      <c r="H24" s="4">
        <v>0</v>
      </c>
      <c r="I24" s="6">
        <v>0.09038942</v>
      </c>
      <c r="J24" s="1" t="s">
        <v>667</v>
      </c>
    </row>
    <row r="25" spans="1:10" ht="15.75" customHeight="1">
      <c r="A25" s="1" t="s">
        <v>40</v>
      </c>
      <c r="B25" s="10" t="s">
        <v>300</v>
      </c>
      <c r="C25" s="31">
        <v>58.95</v>
      </c>
      <c r="D25" s="3">
        <f>$I$2</f>
        <v>0</v>
      </c>
      <c r="E25" s="28">
        <f>C25*D25</f>
        <v>0</v>
      </c>
      <c r="F25" s="4">
        <v>25</v>
      </c>
      <c r="G25" s="4">
        <v>300</v>
      </c>
      <c r="H25" s="4">
        <v>0</v>
      </c>
      <c r="I25" s="6">
        <v>0.10802637999999999</v>
      </c>
      <c r="J25" s="1" t="s">
        <v>668</v>
      </c>
    </row>
    <row r="26" spans="1:10" ht="15.75" customHeight="1">
      <c r="A26" s="1" t="s">
        <v>41</v>
      </c>
      <c r="B26" s="10" t="s">
        <v>301</v>
      </c>
      <c r="C26" s="31">
        <v>64.18</v>
      </c>
      <c r="D26" s="3">
        <f>$I$2</f>
        <v>0</v>
      </c>
      <c r="E26" s="28">
        <f>C26*D26</f>
        <v>0</v>
      </c>
      <c r="F26" s="4">
        <v>25</v>
      </c>
      <c r="G26" s="4">
        <v>300</v>
      </c>
      <c r="H26" s="4">
        <v>0</v>
      </c>
      <c r="I26" s="6">
        <v>0.13007258</v>
      </c>
      <c r="J26" s="1" t="s">
        <v>669</v>
      </c>
    </row>
    <row r="27" spans="1:10" ht="15.75" customHeight="1">
      <c r="A27" s="1" t="s">
        <v>42</v>
      </c>
      <c r="B27" s="10" t="s">
        <v>302</v>
      </c>
      <c r="C27" s="31">
        <v>75.43</v>
      </c>
      <c r="D27" s="3">
        <f>$I$2</f>
        <v>0</v>
      </c>
      <c r="E27" s="28">
        <f>C27*D27</f>
        <v>0</v>
      </c>
      <c r="F27" s="4">
        <v>25</v>
      </c>
      <c r="G27" s="4">
        <v>300</v>
      </c>
      <c r="H27" s="4">
        <v>0</v>
      </c>
      <c r="I27" s="6">
        <v>0.1433003</v>
      </c>
      <c r="J27" s="1" t="s">
        <v>670</v>
      </c>
    </row>
    <row r="28" spans="1:10" ht="15.75" customHeight="1">
      <c r="A28" s="1" t="s">
        <v>43</v>
      </c>
      <c r="B28" s="10" t="s">
        <v>303</v>
      </c>
      <c r="C28" s="31">
        <v>81.86</v>
      </c>
      <c r="D28" s="3">
        <f>$I$2</f>
        <v>0</v>
      </c>
      <c r="E28" s="28">
        <f>C28*D28</f>
        <v>0</v>
      </c>
      <c r="F28" s="4">
        <v>25</v>
      </c>
      <c r="G28" s="4">
        <v>300</v>
      </c>
      <c r="H28" s="4">
        <v>0</v>
      </c>
      <c r="I28" s="6">
        <v>0.15652801999999996</v>
      </c>
      <c r="J28" s="1" t="s">
        <v>671</v>
      </c>
    </row>
    <row r="29" spans="1:10" ht="15.75" customHeight="1">
      <c r="A29" s="1" t="s">
        <v>44</v>
      </c>
      <c r="B29" s="10" t="s">
        <v>304</v>
      </c>
      <c r="C29" s="31">
        <v>89.27</v>
      </c>
      <c r="D29" s="3">
        <f>$I$2</f>
        <v>0</v>
      </c>
      <c r="E29" s="28">
        <f>C29*D29</f>
        <v>0</v>
      </c>
      <c r="F29" s="4">
        <v>25</v>
      </c>
      <c r="G29" s="4">
        <v>200</v>
      </c>
      <c r="H29" s="4">
        <v>0</v>
      </c>
      <c r="I29" s="6">
        <v>0.18077884</v>
      </c>
      <c r="J29" s="1" t="s">
        <v>672</v>
      </c>
    </row>
    <row r="30" spans="1:10" ht="15.75" customHeight="1">
      <c r="A30" s="1" t="s">
        <v>45</v>
      </c>
      <c r="B30" s="10" t="s">
        <v>305</v>
      </c>
      <c r="C30" s="31">
        <v>96.76</v>
      </c>
      <c r="D30" s="3">
        <f>$I$2</f>
        <v>0</v>
      </c>
      <c r="E30" s="28">
        <f>C30*D30</f>
        <v>0</v>
      </c>
      <c r="F30" s="4">
        <v>25</v>
      </c>
      <c r="G30" s="4">
        <v>150</v>
      </c>
      <c r="H30" s="4">
        <v>0</v>
      </c>
      <c r="I30" s="6">
        <v>0.20943889999999998</v>
      </c>
      <c r="J30" s="1" t="s">
        <v>673</v>
      </c>
    </row>
    <row r="31" spans="1:10" ht="15.75" customHeight="1">
      <c r="A31" s="1" t="s">
        <v>46</v>
      </c>
      <c r="B31" s="10" t="s">
        <v>306</v>
      </c>
      <c r="C31" s="31">
        <v>108.8</v>
      </c>
      <c r="D31" s="3">
        <f>$I$2</f>
        <v>0</v>
      </c>
      <c r="E31" s="28">
        <f>C31*D31</f>
        <v>0</v>
      </c>
      <c r="F31" s="4">
        <v>25</v>
      </c>
      <c r="G31" s="4">
        <v>100</v>
      </c>
      <c r="H31" s="4">
        <v>0</v>
      </c>
      <c r="I31" s="6">
        <v>0.22928047999999998</v>
      </c>
      <c r="J31" s="1" t="s">
        <v>674</v>
      </c>
    </row>
    <row r="32" spans="1:11" s="16" customFormat="1" ht="15.75" customHeight="1">
      <c r="A32" s="12" t="s">
        <v>176</v>
      </c>
      <c r="B32" s="13" t="s">
        <v>433</v>
      </c>
      <c r="C32" s="31">
        <v>124.11</v>
      </c>
      <c r="D32" s="3">
        <f>$I$2</f>
        <v>0</v>
      </c>
      <c r="E32" s="28">
        <f>C32*D32</f>
        <v>0</v>
      </c>
      <c r="F32" s="14">
        <v>1</v>
      </c>
      <c r="G32" s="14">
        <v>1</v>
      </c>
      <c r="H32" s="14">
        <v>0</v>
      </c>
      <c r="I32" s="15">
        <v>0.33069299999999996</v>
      </c>
      <c r="J32" s="12" t="s">
        <v>675</v>
      </c>
      <c r="K32" s="14"/>
    </row>
    <row r="33" spans="1:11" s="16" customFormat="1" ht="15.75" customHeight="1">
      <c r="A33" s="12" t="s">
        <v>177</v>
      </c>
      <c r="B33" s="13" t="s">
        <v>434</v>
      </c>
      <c r="C33" s="31">
        <v>135.91</v>
      </c>
      <c r="D33" s="3">
        <f>$I$2</f>
        <v>0</v>
      </c>
      <c r="E33" s="28">
        <f>C33*D33</f>
        <v>0</v>
      </c>
      <c r="F33" s="14">
        <v>1</v>
      </c>
      <c r="G33" s="14">
        <v>1</v>
      </c>
      <c r="H33" s="14">
        <v>0</v>
      </c>
      <c r="I33" s="15">
        <v>0.3527392</v>
      </c>
      <c r="J33" s="12" t="s">
        <v>676</v>
      </c>
      <c r="K33" s="14"/>
    </row>
    <row r="34" spans="1:11" s="16" customFormat="1" ht="15.75" customHeight="1">
      <c r="A34" s="12" t="s">
        <v>178</v>
      </c>
      <c r="B34" s="13" t="s">
        <v>435</v>
      </c>
      <c r="C34" s="31">
        <v>151.05</v>
      </c>
      <c r="D34" s="3">
        <f>$I$2</f>
        <v>0</v>
      </c>
      <c r="E34" s="28">
        <f>C34*D34</f>
        <v>0</v>
      </c>
      <c r="F34" s="14">
        <v>1</v>
      </c>
      <c r="G34" s="14">
        <v>1</v>
      </c>
      <c r="H34" s="14">
        <v>0</v>
      </c>
      <c r="I34" s="15">
        <v>0.3747854</v>
      </c>
      <c r="J34" s="12" t="s">
        <v>677</v>
      </c>
      <c r="K34" s="14"/>
    </row>
    <row r="35" spans="1:11" s="16" customFormat="1" ht="15.75" customHeight="1">
      <c r="A35" s="12" t="s">
        <v>179</v>
      </c>
      <c r="B35" s="13" t="s">
        <v>436</v>
      </c>
      <c r="C35" s="31">
        <v>165.88</v>
      </c>
      <c r="D35" s="3">
        <f>$I$2</f>
        <v>0</v>
      </c>
      <c r="E35" s="28">
        <f>C35*D35</f>
        <v>0</v>
      </c>
      <c r="F35" s="14">
        <v>1</v>
      </c>
      <c r="G35" s="14">
        <v>1</v>
      </c>
      <c r="H35" s="14">
        <v>0</v>
      </c>
      <c r="I35" s="15">
        <v>0.39683159999999995</v>
      </c>
      <c r="J35" s="12" t="s">
        <v>678</v>
      </c>
      <c r="K35" s="14"/>
    </row>
    <row r="36" spans="1:11" s="16" customFormat="1" ht="15.75" customHeight="1">
      <c r="A36" s="12" t="s">
        <v>180</v>
      </c>
      <c r="B36" s="13" t="s">
        <v>437</v>
      </c>
      <c r="C36" s="31">
        <v>181.04</v>
      </c>
      <c r="D36" s="3">
        <f>$I$2</f>
        <v>0</v>
      </c>
      <c r="E36" s="28">
        <f>C36*D36</f>
        <v>0</v>
      </c>
      <c r="F36" s="14">
        <v>1</v>
      </c>
      <c r="G36" s="14">
        <v>1</v>
      </c>
      <c r="H36" s="14">
        <v>0</v>
      </c>
      <c r="I36" s="15">
        <v>0.440924</v>
      </c>
      <c r="J36" s="12" t="s">
        <v>679</v>
      </c>
      <c r="K36" s="14"/>
    </row>
    <row r="37" spans="1:11" s="16" customFormat="1" ht="15.75" customHeight="1">
      <c r="A37" s="12" t="s">
        <v>181</v>
      </c>
      <c r="B37" s="13" t="s">
        <v>438</v>
      </c>
      <c r="C37" s="31">
        <v>195.89</v>
      </c>
      <c r="D37" s="3">
        <f>$I$2</f>
        <v>0</v>
      </c>
      <c r="E37" s="28">
        <f>C37*D37</f>
        <v>0</v>
      </c>
      <c r="F37" s="14">
        <v>1</v>
      </c>
      <c r="G37" s="14">
        <v>1</v>
      </c>
      <c r="H37" s="14">
        <v>0</v>
      </c>
      <c r="I37" s="15">
        <v>0.46297019999999994</v>
      </c>
      <c r="J37" s="12" t="s">
        <v>680</v>
      </c>
      <c r="K37" s="14"/>
    </row>
    <row r="38" spans="1:11" s="16" customFormat="1" ht="15.75" customHeight="1">
      <c r="A38" s="17" t="s">
        <v>283</v>
      </c>
      <c r="B38" s="18" t="s">
        <v>307</v>
      </c>
      <c r="C38" s="31">
        <v>2210.31</v>
      </c>
      <c r="D38" s="3">
        <f>$I$2</f>
        <v>0</v>
      </c>
      <c r="E38" s="30">
        <f>C38*D38</f>
        <v>0</v>
      </c>
      <c r="F38" s="19">
        <v>1</v>
      </c>
      <c r="G38" s="19">
        <v>10</v>
      </c>
      <c r="H38" s="19">
        <v>0</v>
      </c>
      <c r="I38" s="20">
        <v>4.7619792</v>
      </c>
      <c r="J38" s="17" t="s">
        <v>681</v>
      </c>
      <c r="K38" s="14"/>
    </row>
    <row r="39" spans="1:10" ht="15.75" customHeight="1">
      <c r="A39" s="1" t="s">
        <v>47</v>
      </c>
      <c r="B39" s="10" t="s">
        <v>629</v>
      </c>
      <c r="C39" s="31">
        <v>36.7</v>
      </c>
      <c r="D39" s="3">
        <f>$I$2</f>
        <v>0</v>
      </c>
      <c r="E39" s="28">
        <f>C39*D39</f>
        <v>0</v>
      </c>
      <c r="F39" s="4">
        <v>25</v>
      </c>
      <c r="G39" s="4">
        <v>800</v>
      </c>
      <c r="H39" s="4">
        <v>0</v>
      </c>
      <c r="I39" s="6">
        <v>0.03747854</v>
      </c>
      <c r="J39" s="1" t="s">
        <v>682</v>
      </c>
    </row>
    <row r="40" spans="1:10" ht="15.75" customHeight="1">
      <c r="A40" s="1" t="s">
        <v>48</v>
      </c>
      <c r="B40" s="10" t="s">
        <v>308</v>
      </c>
      <c r="C40" s="31">
        <v>43.42</v>
      </c>
      <c r="D40" s="3">
        <f>$I$2</f>
        <v>0</v>
      </c>
      <c r="E40" s="28">
        <f>C40*D40</f>
        <v>0</v>
      </c>
      <c r="F40" s="4">
        <v>25</v>
      </c>
      <c r="G40" s="4">
        <v>600</v>
      </c>
      <c r="H40" s="4">
        <v>0</v>
      </c>
      <c r="I40" s="6">
        <v>0.05952473999999999</v>
      </c>
      <c r="J40" s="1" t="s">
        <v>683</v>
      </c>
    </row>
    <row r="41" spans="1:10" ht="15.75" customHeight="1">
      <c r="A41" s="1" t="s">
        <v>49</v>
      </c>
      <c r="B41" s="10" t="s">
        <v>309</v>
      </c>
      <c r="C41" s="31">
        <v>52.74</v>
      </c>
      <c r="D41" s="3">
        <f>$I$2</f>
        <v>0</v>
      </c>
      <c r="E41" s="28">
        <f>C41*D41</f>
        <v>0</v>
      </c>
      <c r="F41" s="4">
        <v>25</v>
      </c>
      <c r="G41" s="4">
        <v>500</v>
      </c>
      <c r="H41" s="4">
        <v>0</v>
      </c>
      <c r="I41" s="6">
        <v>0.08598017999999999</v>
      </c>
      <c r="J41" s="1" t="s">
        <v>684</v>
      </c>
    </row>
    <row r="42" spans="1:10" ht="15.75" customHeight="1">
      <c r="A42" s="1" t="s">
        <v>50</v>
      </c>
      <c r="B42" s="10" t="s">
        <v>310</v>
      </c>
      <c r="C42" s="31">
        <v>57.18</v>
      </c>
      <c r="D42" s="3">
        <f>$I$2</f>
        <v>0</v>
      </c>
      <c r="E42" s="28">
        <f>C42*D42</f>
        <v>0</v>
      </c>
      <c r="F42" s="4">
        <v>25</v>
      </c>
      <c r="G42" s="4">
        <v>300</v>
      </c>
      <c r="H42" s="4">
        <v>0</v>
      </c>
      <c r="I42" s="6">
        <v>0.110231</v>
      </c>
      <c r="J42" s="1" t="s">
        <v>685</v>
      </c>
    </row>
    <row r="43" spans="1:10" ht="15.75" customHeight="1">
      <c r="A43" s="1" t="s">
        <v>51</v>
      </c>
      <c r="B43" s="10" t="s">
        <v>311</v>
      </c>
      <c r="C43" s="31">
        <v>69.93</v>
      </c>
      <c r="D43" s="3">
        <f>$I$2</f>
        <v>0</v>
      </c>
      <c r="E43" s="28">
        <f>C43*D43</f>
        <v>0</v>
      </c>
      <c r="F43" s="4">
        <v>25</v>
      </c>
      <c r="G43" s="4">
        <v>300</v>
      </c>
      <c r="H43" s="4">
        <v>0</v>
      </c>
      <c r="I43" s="6">
        <v>0.13668644</v>
      </c>
      <c r="J43" s="1" t="s">
        <v>686</v>
      </c>
    </row>
    <row r="44" spans="1:10" ht="15.75" customHeight="1">
      <c r="A44" s="1" t="s">
        <v>52</v>
      </c>
      <c r="B44" s="10" t="s">
        <v>312</v>
      </c>
      <c r="C44" s="31">
        <v>75.43</v>
      </c>
      <c r="D44" s="3">
        <f>$I$2</f>
        <v>0</v>
      </c>
      <c r="E44" s="28">
        <f>C44*D44</f>
        <v>0</v>
      </c>
      <c r="F44" s="4">
        <v>25</v>
      </c>
      <c r="G44" s="4">
        <v>250</v>
      </c>
      <c r="H44" s="4">
        <v>0</v>
      </c>
      <c r="I44" s="6">
        <v>0.16314188</v>
      </c>
      <c r="J44" s="1" t="s">
        <v>687</v>
      </c>
    </row>
    <row r="45" spans="1:10" ht="15.75" customHeight="1">
      <c r="A45" s="1" t="s">
        <v>53</v>
      </c>
      <c r="B45" s="10" t="s">
        <v>313</v>
      </c>
      <c r="C45" s="31">
        <v>89.76</v>
      </c>
      <c r="D45" s="3">
        <f>$I$2</f>
        <v>0</v>
      </c>
      <c r="E45" s="28">
        <f>C45*D45</f>
        <v>0</v>
      </c>
      <c r="F45" s="4">
        <v>25</v>
      </c>
      <c r="G45" s="4">
        <v>200</v>
      </c>
      <c r="H45" s="4">
        <v>0</v>
      </c>
      <c r="I45" s="6">
        <v>0.18959731999999996</v>
      </c>
      <c r="J45" s="1" t="s">
        <v>688</v>
      </c>
    </row>
    <row r="46" spans="1:10" ht="15.75" customHeight="1">
      <c r="A46" s="1" t="s">
        <v>54</v>
      </c>
      <c r="B46" s="10" t="s">
        <v>314</v>
      </c>
      <c r="C46" s="31">
        <v>95.6</v>
      </c>
      <c r="D46" s="3">
        <f>$I$2</f>
        <v>0</v>
      </c>
      <c r="E46" s="28">
        <f>C46*D46</f>
        <v>0</v>
      </c>
      <c r="F46" s="4">
        <v>25</v>
      </c>
      <c r="G46" s="4">
        <v>150</v>
      </c>
      <c r="H46" s="4">
        <v>0</v>
      </c>
      <c r="I46" s="6">
        <v>0.23809895999999997</v>
      </c>
      <c r="J46" s="1" t="s">
        <v>689</v>
      </c>
    </row>
    <row r="47" spans="1:10" ht="15.75" customHeight="1">
      <c r="A47" s="1" t="s">
        <v>55</v>
      </c>
      <c r="B47" s="10" t="s">
        <v>315</v>
      </c>
      <c r="C47" s="31">
        <v>104.83</v>
      </c>
      <c r="D47" s="3">
        <f>$I$2</f>
        <v>0</v>
      </c>
      <c r="E47" s="28">
        <f>C47*D47</f>
        <v>0</v>
      </c>
      <c r="F47" s="4">
        <v>25</v>
      </c>
      <c r="G47" s="4">
        <v>150</v>
      </c>
      <c r="H47" s="4">
        <v>0</v>
      </c>
      <c r="I47" s="6">
        <v>0.26234978</v>
      </c>
      <c r="J47" s="1" t="s">
        <v>690</v>
      </c>
    </row>
    <row r="48" spans="1:10" ht="15.75" customHeight="1">
      <c r="A48" s="1" t="s">
        <v>56</v>
      </c>
      <c r="B48" s="10" t="s">
        <v>316</v>
      </c>
      <c r="C48" s="31">
        <v>113.94</v>
      </c>
      <c r="D48" s="3">
        <f>$I$2</f>
        <v>0</v>
      </c>
      <c r="E48" s="28">
        <f>C48*D48</f>
        <v>0</v>
      </c>
      <c r="F48" s="4">
        <v>25</v>
      </c>
      <c r="G48" s="4">
        <v>200</v>
      </c>
      <c r="H48" s="4">
        <v>0</v>
      </c>
      <c r="I48" s="6">
        <v>0.2866006</v>
      </c>
      <c r="J48" s="1" t="s">
        <v>691</v>
      </c>
    </row>
    <row r="49" spans="1:10" ht="15.75" customHeight="1">
      <c r="A49" s="1" t="s">
        <v>57</v>
      </c>
      <c r="B49" s="10" t="s">
        <v>317</v>
      </c>
      <c r="C49" s="31">
        <v>123.25</v>
      </c>
      <c r="D49" s="3">
        <f>$I$2</f>
        <v>0</v>
      </c>
      <c r="E49" s="28">
        <f>C49*D49</f>
        <v>0</v>
      </c>
      <c r="F49" s="4">
        <v>25</v>
      </c>
      <c r="G49" s="4">
        <v>150</v>
      </c>
      <c r="H49" s="4">
        <v>0</v>
      </c>
      <c r="I49" s="6">
        <v>0.33289761999999995</v>
      </c>
      <c r="J49" s="1" t="s">
        <v>692</v>
      </c>
    </row>
    <row r="50" spans="1:11" s="16" customFormat="1" ht="15.75" customHeight="1">
      <c r="A50" s="12" t="s">
        <v>182</v>
      </c>
      <c r="B50" s="13" t="s">
        <v>439</v>
      </c>
      <c r="C50" s="31">
        <v>149.68</v>
      </c>
      <c r="D50" s="3">
        <f>$I$2</f>
        <v>0</v>
      </c>
      <c r="E50" s="28">
        <f>C50*D50</f>
        <v>0</v>
      </c>
      <c r="F50" s="14">
        <v>1</v>
      </c>
      <c r="G50" s="14">
        <v>1</v>
      </c>
      <c r="H50" s="14">
        <v>0</v>
      </c>
      <c r="I50" s="15">
        <v>0.5291087999999999</v>
      </c>
      <c r="J50" s="12" t="s">
        <v>693</v>
      </c>
      <c r="K50" s="14"/>
    </row>
    <row r="51" spans="1:11" s="16" customFormat="1" ht="15.75" customHeight="1">
      <c r="A51" s="12" t="s">
        <v>183</v>
      </c>
      <c r="B51" s="13" t="s">
        <v>440</v>
      </c>
      <c r="C51" s="31">
        <v>167.77</v>
      </c>
      <c r="D51" s="3">
        <f>$I$2</f>
        <v>0</v>
      </c>
      <c r="E51" s="28">
        <f>C51*D51</f>
        <v>0</v>
      </c>
      <c r="F51" s="14">
        <v>1</v>
      </c>
      <c r="G51" s="14">
        <v>1</v>
      </c>
      <c r="H51" s="14">
        <v>0</v>
      </c>
      <c r="I51" s="15">
        <v>0.551155</v>
      </c>
      <c r="J51" s="12" t="s">
        <v>694</v>
      </c>
      <c r="K51" s="14"/>
    </row>
    <row r="52" spans="1:11" s="16" customFormat="1" ht="15.75" customHeight="1">
      <c r="A52" s="12" t="s">
        <v>184</v>
      </c>
      <c r="B52" s="13" t="s">
        <v>441</v>
      </c>
      <c r="C52" s="31">
        <v>198.48</v>
      </c>
      <c r="D52" s="3">
        <f>$I$2</f>
        <v>0</v>
      </c>
      <c r="E52" s="28">
        <f>C52*D52</f>
        <v>0</v>
      </c>
      <c r="F52" s="14">
        <v>1</v>
      </c>
      <c r="G52" s="14">
        <v>1</v>
      </c>
      <c r="H52" s="14">
        <v>0</v>
      </c>
      <c r="I52" s="15">
        <v>0.5952474</v>
      </c>
      <c r="J52" s="12" t="s">
        <v>695</v>
      </c>
      <c r="K52" s="14"/>
    </row>
    <row r="53" spans="1:11" s="16" customFormat="1" ht="15.75" customHeight="1">
      <c r="A53" s="12" t="s">
        <v>185</v>
      </c>
      <c r="B53" s="13" t="s">
        <v>442</v>
      </c>
      <c r="C53" s="31">
        <v>199.94</v>
      </c>
      <c r="D53" s="3">
        <f>$I$2</f>
        <v>0</v>
      </c>
      <c r="E53" s="28">
        <f>C53*D53</f>
        <v>0</v>
      </c>
      <c r="F53" s="14">
        <v>1</v>
      </c>
      <c r="G53" s="14">
        <v>1</v>
      </c>
      <c r="H53" s="14">
        <v>0</v>
      </c>
      <c r="I53" s="15">
        <v>0.6172936</v>
      </c>
      <c r="J53" s="12" t="s">
        <v>696</v>
      </c>
      <c r="K53" s="14"/>
    </row>
    <row r="54" spans="1:11" s="16" customFormat="1" ht="15.75" customHeight="1">
      <c r="A54" s="12" t="s">
        <v>186</v>
      </c>
      <c r="B54" s="13" t="s">
        <v>443</v>
      </c>
      <c r="C54" s="31">
        <v>218.21</v>
      </c>
      <c r="D54" s="3">
        <f>$I$2</f>
        <v>0</v>
      </c>
      <c r="E54" s="28">
        <f>C54*D54</f>
        <v>0</v>
      </c>
      <c r="F54" s="14">
        <v>1</v>
      </c>
      <c r="G54" s="14">
        <v>1</v>
      </c>
      <c r="H54" s="14">
        <v>0</v>
      </c>
      <c r="I54" s="15">
        <v>0.6393397999999999</v>
      </c>
      <c r="J54" s="12" t="s">
        <v>697</v>
      </c>
      <c r="K54" s="14"/>
    </row>
    <row r="55" spans="1:11" s="16" customFormat="1" ht="15.75" customHeight="1">
      <c r="A55" s="12" t="s">
        <v>644</v>
      </c>
      <c r="B55" s="13" t="s">
        <v>646</v>
      </c>
      <c r="C55" s="31">
        <v>236.67</v>
      </c>
      <c r="D55" s="3">
        <f>$I$2</f>
        <v>0</v>
      </c>
      <c r="E55" s="28">
        <f>C55*D55</f>
        <v>0</v>
      </c>
      <c r="F55" s="14">
        <v>1</v>
      </c>
      <c r="G55" s="14">
        <v>1</v>
      </c>
      <c r="H55" s="14">
        <v>0</v>
      </c>
      <c r="I55" s="15">
        <v>0.6613859999999999</v>
      </c>
      <c r="J55" s="12" t="s">
        <v>698</v>
      </c>
      <c r="K55" s="14"/>
    </row>
    <row r="56" spans="1:11" s="16" customFormat="1" ht="15.75" customHeight="1">
      <c r="A56" s="17" t="s">
        <v>284</v>
      </c>
      <c r="B56" s="18" t="s">
        <v>318</v>
      </c>
      <c r="C56" s="31">
        <v>3119.24</v>
      </c>
      <c r="D56" s="3">
        <f>$I$2</f>
        <v>0</v>
      </c>
      <c r="E56" s="30">
        <f>C56*D56</f>
        <v>0</v>
      </c>
      <c r="F56" s="19">
        <v>1</v>
      </c>
      <c r="G56" s="19">
        <v>6</v>
      </c>
      <c r="H56" s="19">
        <v>0</v>
      </c>
      <c r="I56" s="20">
        <v>7.407523199999999</v>
      </c>
      <c r="J56" s="17" t="s">
        <v>699</v>
      </c>
      <c r="K56" s="14"/>
    </row>
    <row r="57" spans="1:10" ht="15.75" customHeight="1">
      <c r="A57" s="1" t="s">
        <v>58</v>
      </c>
      <c r="B57" s="10" t="s">
        <v>630</v>
      </c>
      <c r="C57" s="31">
        <v>48.96</v>
      </c>
      <c r="D57" s="3">
        <f>$I$2</f>
        <v>0</v>
      </c>
      <c r="E57" s="28">
        <f>C57*D57</f>
        <v>0</v>
      </c>
      <c r="F57" s="4">
        <v>25</v>
      </c>
      <c r="G57" s="4">
        <v>600</v>
      </c>
      <c r="H57" s="4">
        <v>0</v>
      </c>
      <c r="I57" s="6">
        <v>0.07054784</v>
      </c>
      <c r="J57" s="1" t="s">
        <v>700</v>
      </c>
    </row>
    <row r="58" spans="1:10" ht="15.75" customHeight="1">
      <c r="A58" s="1" t="s">
        <v>59</v>
      </c>
      <c r="B58" s="10" t="s">
        <v>319</v>
      </c>
      <c r="C58" s="31">
        <v>56.63</v>
      </c>
      <c r="D58" s="3">
        <f>$I$2</f>
        <v>0</v>
      </c>
      <c r="E58" s="28">
        <f>C58*D58</f>
        <v>0</v>
      </c>
      <c r="F58" s="4">
        <v>25</v>
      </c>
      <c r="G58" s="4">
        <v>400</v>
      </c>
      <c r="H58" s="4">
        <v>0</v>
      </c>
      <c r="I58" s="6">
        <v>0.09259404</v>
      </c>
      <c r="J58" s="1" t="s">
        <v>701</v>
      </c>
    </row>
    <row r="59" spans="1:10" ht="15.75" customHeight="1">
      <c r="A59" s="1" t="s">
        <v>60</v>
      </c>
      <c r="B59" s="10" t="s">
        <v>320</v>
      </c>
      <c r="C59" s="31">
        <v>66.54</v>
      </c>
      <c r="D59" s="3">
        <f>$I$2</f>
        <v>0</v>
      </c>
      <c r="E59" s="28">
        <f>C59*D59</f>
        <v>0</v>
      </c>
      <c r="F59" s="4">
        <v>25</v>
      </c>
      <c r="G59" s="4">
        <v>200</v>
      </c>
      <c r="H59" s="4">
        <v>0</v>
      </c>
      <c r="I59" s="6">
        <v>0.13007258</v>
      </c>
      <c r="J59" s="1" t="s">
        <v>702</v>
      </c>
    </row>
    <row r="60" spans="1:10" ht="15.75" customHeight="1">
      <c r="A60" s="1" t="s">
        <v>61</v>
      </c>
      <c r="B60" s="10" t="s">
        <v>321</v>
      </c>
      <c r="C60" s="31">
        <v>79.13</v>
      </c>
      <c r="D60" s="3">
        <f>$I$2</f>
        <v>0</v>
      </c>
      <c r="E60" s="28">
        <f>C60*D60</f>
        <v>0</v>
      </c>
      <c r="F60" s="4">
        <v>25</v>
      </c>
      <c r="G60" s="4">
        <v>200</v>
      </c>
      <c r="H60" s="4">
        <v>0</v>
      </c>
      <c r="I60" s="6">
        <v>0.16534649999999998</v>
      </c>
      <c r="J60" s="1" t="s">
        <v>703</v>
      </c>
    </row>
    <row r="61" spans="1:10" ht="15.75" customHeight="1">
      <c r="A61" s="1" t="s">
        <v>62</v>
      </c>
      <c r="B61" s="10" t="s">
        <v>322</v>
      </c>
      <c r="C61" s="31">
        <v>92.9</v>
      </c>
      <c r="D61" s="3">
        <f>$I$2</f>
        <v>0</v>
      </c>
      <c r="E61" s="28">
        <f>C61*D61</f>
        <v>0</v>
      </c>
      <c r="F61" s="4">
        <v>25</v>
      </c>
      <c r="G61" s="4">
        <v>200</v>
      </c>
      <c r="H61" s="4">
        <v>0</v>
      </c>
      <c r="I61" s="6">
        <v>0.20943889999999998</v>
      </c>
      <c r="J61" s="1" t="s">
        <v>704</v>
      </c>
    </row>
    <row r="62" spans="1:10" ht="15.75" customHeight="1">
      <c r="A62" s="1" t="s">
        <v>63</v>
      </c>
      <c r="B62" s="10" t="s">
        <v>323</v>
      </c>
      <c r="C62" s="31">
        <v>106.02</v>
      </c>
      <c r="D62" s="3">
        <f>$I$2</f>
        <v>0</v>
      </c>
      <c r="E62" s="28">
        <f>C62*D62</f>
        <v>0</v>
      </c>
      <c r="F62" s="4">
        <v>25</v>
      </c>
      <c r="G62" s="4">
        <v>150</v>
      </c>
      <c r="H62" s="4">
        <v>0</v>
      </c>
      <c r="I62" s="6">
        <v>0.24471281999999997</v>
      </c>
      <c r="J62" s="1" t="s">
        <v>705</v>
      </c>
    </row>
    <row r="63" spans="1:10" ht="15.75" customHeight="1">
      <c r="A63" s="1" t="s">
        <v>64</v>
      </c>
      <c r="B63" s="10" t="s">
        <v>324</v>
      </c>
      <c r="C63" s="31">
        <v>121.47</v>
      </c>
      <c r="D63" s="3">
        <f>$I$2</f>
        <v>0</v>
      </c>
      <c r="E63" s="28">
        <f>C63*D63</f>
        <v>0</v>
      </c>
      <c r="F63" s="4">
        <v>25</v>
      </c>
      <c r="G63" s="4">
        <v>150</v>
      </c>
      <c r="H63" s="4">
        <v>0</v>
      </c>
      <c r="I63" s="6">
        <v>0.2866006</v>
      </c>
      <c r="J63" s="1" t="s">
        <v>706</v>
      </c>
    </row>
    <row r="64" spans="1:10" ht="15.75" customHeight="1">
      <c r="A64" s="1" t="s">
        <v>65</v>
      </c>
      <c r="B64" s="10" t="s">
        <v>325</v>
      </c>
      <c r="C64" s="31">
        <v>131.85</v>
      </c>
      <c r="D64" s="3">
        <f>$I$2</f>
        <v>0</v>
      </c>
      <c r="E64" s="28">
        <f>C64*D64</f>
        <v>0</v>
      </c>
      <c r="F64" s="4">
        <v>25</v>
      </c>
      <c r="G64" s="4">
        <v>100</v>
      </c>
      <c r="H64" s="4">
        <v>0</v>
      </c>
      <c r="I64" s="6">
        <v>0.32848837999999997</v>
      </c>
      <c r="J64" s="1" t="s">
        <v>707</v>
      </c>
    </row>
    <row r="65" spans="1:10" ht="15.75" customHeight="1">
      <c r="A65" s="1" t="s">
        <v>66</v>
      </c>
      <c r="B65" s="10" t="s">
        <v>326</v>
      </c>
      <c r="C65" s="31">
        <v>145.27</v>
      </c>
      <c r="D65" s="3">
        <f>$I$2</f>
        <v>0</v>
      </c>
      <c r="E65" s="28">
        <f>C65*D65</f>
        <v>0</v>
      </c>
      <c r="F65" s="4">
        <v>25</v>
      </c>
      <c r="G65" s="4">
        <v>100</v>
      </c>
      <c r="H65" s="4">
        <v>0</v>
      </c>
      <c r="I65" s="6">
        <v>0.36596692</v>
      </c>
      <c r="J65" s="1" t="s">
        <v>708</v>
      </c>
    </row>
    <row r="66" spans="1:10" ht="15.75" customHeight="1">
      <c r="A66" s="1" t="s">
        <v>67</v>
      </c>
      <c r="B66" s="10" t="s">
        <v>327</v>
      </c>
      <c r="C66" s="31">
        <v>159.54</v>
      </c>
      <c r="D66" s="3">
        <f>$I$2</f>
        <v>0</v>
      </c>
      <c r="E66" s="28">
        <f>C66*D66</f>
        <v>0</v>
      </c>
      <c r="F66" s="4">
        <v>25</v>
      </c>
      <c r="G66" s="4">
        <v>100</v>
      </c>
      <c r="H66" s="4">
        <v>0</v>
      </c>
      <c r="I66" s="6">
        <v>0.41005931999999995</v>
      </c>
      <c r="J66" s="1" t="s">
        <v>709</v>
      </c>
    </row>
    <row r="67" spans="1:10" ht="15.75" customHeight="1">
      <c r="A67" s="1" t="s">
        <v>68</v>
      </c>
      <c r="B67" s="10" t="s">
        <v>328</v>
      </c>
      <c r="C67" s="31">
        <v>176.87</v>
      </c>
      <c r="D67" s="3">
        <f>$I$2</f>
        <v>0</v>
      </c>
      <c r="E67" s="28">
        <f>C67*D67</f>
        <v>0</v>
      </c>
      <c r="F67" s="4">
        <v>25</v>
      </c>
      <c r="G67" s="4">
        <v>100</v>
      </c>
      <c r="H67" s="4">
        <v>0</v>
      </c>
      <c r="I67" s="6">
        <v>0.44312862</v>
      </c>
      <c r="J67" s="1" t="s">
        <v>710</v>
      </c>
    </row>
    <row r="68" spans="1:10" ht="15.75" customHeight="1">
      <c r="A68" s="1" t="s">
        <v>570</v>
      </c>
      <c r="B68" s="10" t="s">
        <v>571</v>
      </c>
      <c r="C68" s="31">
        <v>204.93</v>
      </c>
      <c r="D68" s="3">
        <f>$I$2</f>
        <v>0</v>
      </c>
      <c r="E68" s="28">
        <f>C68*D68</f>
        <v>0</v>
      </c>
      <c r="F68" s="4">
        <v>1</v>
      </c>
      <c r="G68" s="4">
        <v>1</v>
      </c>
      <c r="H68" s="4">
        <v>0</v>
      </c>
      <c r="I68" s="6">
        <v>0.48501639999999996</v>
      </c>
      <c r="J68" s="1" t="s">
        <v>711</v>
      </c>
    </row>
    <row r="69" spans="1:11" s="16" customFormat="1" ht="15.75" customHeight="1">
      <c r="A69" s="12" t="s">
        <v>187</v>
      </c>
      <c r="B69" s="13" t="s">
        <v>444</v>
      </c>
      <c r="C69" s="31">
        <v>204.93</v>
      </c>
      <c r="D69" s="3">
        <f>$I$2</f>
        <v>0</v>
      </c>
      <c r="E69" s="28">
        <f>C69*D69</f>
        <v>0</v>
      </c>
      <c r="F69" s="14">
        <v>1</v>
      </c>
      <c r="G69" s="14">
        <v>1</v>
      </c>
      <c r="H69" s="14">
        <v>0</v>
      </c>
      <c r="I69" s="15">
        <v>0.5291087999999999</v>
      </c>
      <c r="J69" s="12" t="s">
        <v>712</v>
      </c>
      <c r="K69" s="14"/>
    </row>
    <row r="70" spans="1:11" s="16" customFormat="1" ht="15.75" customHeight="1">
      <c r="A70" s="12" t="s">
        <v>566</v>
      </c>
      <c r="B70" s="13" t="s">
        <v>567</v>
      </c>
      <c r="C70" s="31">
        <v>229.6</v>
      </c>
      <c r="D70" s="3">
        <f>$I$2</f>
        <v>0</v>
      </c>
      <c r="E70" s="28">
        <f>C70*D70</f>
        <v>0</v>
      </c>
      <c r="F70" s="14">
        <v>1</v>
      </c>
      <c r="G70" s="14">
        <v>1</v>
      </c>
      <c r="H70" s="14">
        <v>0</v>
      </c>
      <c r="I70" s="15">
        <v>0.551155</v>
      </c>
      <c r="J70" s="12" t="s">
        <v>713</v>
      </c>
      <c r="K70" s="14"/>
    </row>
    <row r="71" spans="1:11" s="16" customFormat="1" ht="15.75" customHeight="1">
      <c r="A71" s="12" t="s">
        <v>188</v>
      </c>
      <c r="B71" s="13" t="s">
        <v>329</v>
      </c>
      <c r="C71" s="31">
        <v>229.6</v>
      </c>
      <c r="D71" s="3">
        <f>$I$2</f>
        <v>0</v>
      </c>
      <c r="E71" s="28">
        <f>C71*D71</f>
        <v>0</v>
      </c>
      <c r="F71" s="14">
        <v>20</v>
      </c>
      <c r="G71" s="14">
        <v>80</v>
      </c>
      <c r="H71" s="14">
        <v>2800</v>
      </c>
      <c r="I71" s="15">
        <v>0.551155</v>
      </c>
      <c r="J71" s="12" t="s">
        <v>714</v>
      </c>
      <c r="K71" s="14"/>
    </row>
    <row r="72" spans="1:11" s="16" customFormat="1" ht="15.75" customHeight="1">
      <c r="A72" s="12" t="s">
        <v>568</v>
      </c>
      <c r="B72" s="13" t="s">
        <v>569</v>
      </c>
      <c r="C72" s="31">
        <v>254.79</v>
      </c>
      <c r="D72" s="3">
        <f>$I$2</f>
        <v>0</v>
      </c>
      <c r="E72" s="28">
        <f>C72*D72</f>
        <v>0</v>
      </c>
      <c r="F72" s="14">
        <v>1</v>
      </c>
      <c r="G72" s="14">
        <v>1</v>
      </c>
      <c r="H72" s="14">
        <v>0</v>
      </c>
      <c r="I72" s="15">
        <v>0.5732012</v>
      </c>
      <c r="J72" s="12" t="s">
        <v>715</v>
      </c>
      <c r="K72" s="14"/>
    </row>
    <row r="73" spans="1:11" s="16" customFormat="1" ht="15.75" customHeight="1">
      <c r="A73" s="12" t="s">
        <v>189</v>
      </c>
      <c r="B73" s="13" t="s">
        <v>445</v>
      </c>
      <c r="C73" s="31">
        <v>254.79</v>
      </c>
      <c r="D73" s="3">
        <f>$I$2</f>
        <v>0</v>
      </c>
      <c r="E73" s="28">
        <f>C73*D73</f>
        <v>0</v>
      </c>
      <c r="F73" s="14">
        <v>1</v>
      </c>
      <c r="G73" s="14">
        <v>1</v>
      </c>
      <c r="H73" s="14">
        <v>0</v>
      </c>
      <c r="I73" s="15">
        <v>0.5952474</v>
      </c>
      <c r="J73" s="12" t="s">
        <v>716</v>
      </c>
      <c r="K73" s="14"/>
    </row>
    <row r="74" spans="1:11" s="16" customFormat="1" ht="15.75" customHeight="1">
      <c r="A74" s="12" t="s">
        <v>574</v>
      </c>
      <c r="B74" s="13" t="s">
        <v>572</v>
      </c>
      <c r="C74" s="31">
        <v>281.76</v>
      </c>
      <c r="D74" s="3">
        <f>$I$2</f>
        <v>0</v>
      </c>
      <c r="E74" s="28">
        <f>C74*D74</f>
        <v>0</v>
      </c>
      <c r="F74" s="14">
        <v>25</v>
      </c>
      <c r="G74" s="14">
        <v>100</v>
      </c>
      <c r="H74" s="14">
        <v>0</v>
      </c>
      <c r="I74" s="15">
        <v>0.6062705</v>
      </c>
      <c r="J74" s="12" t="s">
        <v>717</v>
      </c>
      <c r="K74" s="14"/>
    </row>
    <row r="75" spans="1:11" s="16" customFormat="1" ht="15.75" customHeight="1">
      <c r="A75" s="12" t="s">
        <v>190</v>
      </c>
      <c r="B75" s="13" t="s">
        <v>446</v>
      </c>
      <c r="C75" s="31">
        <v>281.76</v>
      </c>
      <c r="D75" s="3">
        <f>$I$2</f>
        <v>0</v>
      </c>
      <c r="E75" s="28">
        <f>C75*D75</f>
        <v>0</v>
      </c>
      <c r="F75" s="14">
        <v>1</v>
      </c>
      <c r="G75" s="14">
        <v>1</v>
      </c>
      <c r="H75" s="14">
        <v>0</v>
      </c>
      <c r="I75" s="15">
        <v>0.6613859999999999</v>
      </c>
      <c r="J75" s="12" t="s">
        <v>718</v>
      </c>
      <c r="K75" s="14"/>
    </row>
    <row r="76" spans="1:11" s="16" customFormat="1" ht="15.75" customHeight="1">
      <c r="A76" s="12" t="s">
        <v>575</v>
      </c>
      <c r="B76" s="13" t="s">
        <v>573</v>
      </c>
      <c r="C76" s="31">
        <v>308.29</v>
      </c>
      <c r="D76" s="3">
        <f>$I$2</f>
        <v>0</v>
      </c>
      <c r="E76" s="28">
        <f>C76*D76</f>
        <v>0</v>
      </c>
      <c r="F76" s="14">
        <v>1</v>
      </c>
      <c r="G76" s="14">
        <v>1</v>
      </c>
      <c r="H76" s="14">
        <v>0</v>
      </c>
      <c r="I76" s="15">
        <v>0.6834321999999999</v>
      </c>
      <c r="J76" s="12" t="s">
        <v>719</v>
      </c>
      <c r="K76" s="14"/>
    </row>
    <row r="77" spans="1:11" s="16" customFormat="1" ht="15.75" customHeight="1">
      <c r="A77" s="12" t="s">
        <v>191</v>
      </c>
      <c r="B77" s="13" t="s">
        <v>447</v>
      </c>
      <c r="C77" s="31">
        <v>308.29</v>
      </c>
      <c r="D77" s="3">
        <f>$I$2</f>
        <v>0</v>
      </c>
      <c r="E77" s="28">
        <f>C77*D77</f>
        <v>0</v>
      </c>
      <c r="F77" s="14">
        <v>1</v>
      </c>
      <c r="G77" s="14">
        <v>1</v>
      </c>
      <c r="H77" s="14">
        <v>0</v>
      </c>
      <c r="I77" s="15">
        <v>0.7495708</v>
      </c>
      <c r="J77" s="12" t="s">
        <v>720</v>
      </c>
      <c r="K77" s="14"/>
    </row>
    <row r="78" spans="1:11" s="16" customFormat="1" ht="15.75" customHeight="1">
      <c r="A78" s="12" t="s">
        <v>192</v>
      </c>
      <c r="B78" s="13" t="s">
        <v>330</v>
      </c>
      <c r="C78" s="31">
        <v>335.24</v>
      </c>
      <c r="D78" s="3">
        <f>$I$2</f>
        <v>0</v>
      </c>
      <c r="E78" s="28">
        <f>C78*D78</f>
        <v>0</v>
      </c>
      <c r="F78" s="14">
        <v>20</v>
      </c>
      <c r="G78" s="14">
        <v>60</v>
      </c>
      <c r="H78" s="14">
        <v>2100</v>
      </c>
      <c r="I78" s="15">
        <v>0.7716169999999999</v>
      </c>
      <c r="J78" s="12" t="s">
        <v>721</v>
      </c>
      <c r="K78" s="14"/>
    </row>
    <row r="79" spans="1:11" s="16" customFormat="1" ht="15.75" customHeight="1">
      <c r="A79" s="17" t="s">
        <v>264</v>
      </c>
      <c r="B79" s="18" t="s">
        <v>331</v>
      </c>
      <c r="C79" s="31">
        <v>506.09</v>
      </c>
      <c r="D79" s="3">
        <f>$I$2</f>
        <v>0</v>
      </c>
      <c r="E79" s="30">
        <f>C79*D79</f>
        <v>0</v>
      </c>
      <c r="F79" s="19">
        <v>1</v>
      </c>
      <c r="G79" s="19">
        <v>1</v>
      </c>
      <c r="H79" s="19">
        <v>0</v>
      </c>
      <c r="I79" s="20">
        <v>0.8421648399999999</v>
      </c>
      <c r="J79" s="17" t="s">
        <v>722</v>
      </c>
      <c r="K79" s="14"/>
    </row>
    <row r="80" spans="1:11" s="16" customFormat="1" ht="15.75" customHeight="1">
      <c r="A80" s="17" t="s">
        <v>266</v>
      </c>
      <c r="B80" s="18" t="s">
        <v>332</v>
      </c>
      <c r="C80" s="31">
        <v>464.36</v>
      </c>
      <c r="D80" s="3">
        <f>$I$2</f>
        <v>0</v>
      </c>
      <c r="E80" s="30">
        <f>C80*D80</f>
        <v>0</v>
      </c>
      <c r="F80" s="19">
        <v>1</v>
      </c>
      <c r="G80" s="19">
        <v>1</v>
      </c>
      <c r="H80" s="19">
        <v>0</v>
      </c>
      <c r="I80" s="20">
        <v>0.9127126799999998</v>
      </c>
      <c r="J80" s="17" t="s">
        <v>723</v>
      </c>
      <c r="K80" s="14"/>
    </row>
    <row r="81" spans="1:11" s="16" customFormat="1" ht="15.75" customHeight="1">
      <c r="A81" s="17" t="s">
        <v>265</v>
      </c>
      <c r="B81" s="18" t="s">
        <v>333</v>
      </c>
      <c r="C81" s="31">
        <v>499.39</v>
      </c>
      <c r="D81" s="3">
        <f>$I$2</f>
        <v>0</v>
      </c>
      <c r="E81" s="30">
        <f>C81*D81</f>
        <v>0</v>
      </c>
      <c r="F81" s="19">
        <v>1</v>
      </c>
      <c r="G81" s="19">
        <v>1</v>
      </c>
      <c r="H81" s="19">
        <v>0</v>
      </c>
      <c r="I81" s="20">
        <v>0.98326052</v>
      </c>
      <c r="J81" s="17" t="s">
        <v>724</v>
      </c>
      <c r="K81" s="14"/>
    </row>
    <row r="82" spans="1:11" s="16" customFormat="1" ht="15.75" customHeight="1">
      <c r="A82" s="12" t="s">
        <v>193</v>
      </c>
      <c r="B82" s="13" t="s">
        <v>448</v>
      </c>
      <c r="C82" s="31">
        <v>609.37</v>
      </c>
      <c r="D82" s="3">
        <f>$I$2</f>
        <v>0</v>
      </c>
      <c r="E82" s="28">
        <f>C82*D82</f>
        <v>0</v>
      </c>
      <c r="F82" s="14">
        <v>1</v>
      </c>
      <c r="G82" s="14">
        <v>1</v>
      </c>
      <c r="H82" s="14">
        <v>0</v>
      </c>
      <c r="I82" s="15">
        <v>1.212541</v>
      </c>
      <c r="J82" s="12" t="s">
        <v>725</v>
      </c>
      <c r="K82" s="14"/>
    </row>
    <row r="83" spans="1:11" s="16" customFormat="1" ht="15.75" customHeight="1">
      <c r="A83" s="12" t="s">
        <v>194</v>
      </c>
      <c r="B83" s="13" t="s">
        <v>449</v>
      </c>
      <c r="C83" s="31">
        <v>704.24</v>
      </c>
      <c r="D83" s="3">
        <f>$I$2</f>
        <v>0</v>
      </c>
      <c r="E83" s="28">
        <f>C83*D83</f>
        <v>0</v>
      </c>
      <c r="F83" s="14">
        <v>1</v>
      </c>
      <c r="G83" s="14">
        <v>1</v>
      </c>
      <c r="H83" s="14">
        <v>0</v>
      </c>
      <c r="I83" s="15">
        <v>1.5432339999999998</v>
      </c>
      <c r="J83" s="12" t="s">
        <v>726</v>
      </c>
      <c r="K83" s="14"/>
    </row>
    <row r="84" spans="1:11" s="16" customFormat="1" ht="15.75" customHeight="1">
      <c r="A84" s="12" t="s">
        <v>195</v>
      </c>
      <c r="B84" s="13" t="s">
        <v>450</v>
      </c>
      <c r="C84" s="31">
        <v>919.6</v>
      </c>
      <c r="D84" s="3">
        <f>$I$2</f>
        <v>0</v>
      </c>
      <c r="E84" s="28">
        <f>C84*D84</f>
        <v>0</v>
      </c>
      <c r="F84" s="14">
        <v>1</v>
      </c>
      <c r="G84" s="14">
        <v>1</v>
      </c>
      <c r="H84" s="14">
        <v>0</v>
      </c>
      <c r="I84" s="15">
        <v>2.314851</v>
      </c>
      <c r="J84" s="12" t="s">
        <v>727</v>
      </c>
      <c r="K84" s="14"/>
    </row>
    <row r="85" spans="1:11" s="16" customFormat="1" ht="15.75" customHeight="1">
      <c r="A85" s="12" t="s">
        <v>196</v>
      </c>
      <c r="B85" s="13" t="s">
        <v>451</v>
      </c>
      <c r="C85" s="31">
        <v>1056.37</v>
      </c>
      <c r="D85" s="3">
        <f>$I$2</f>
        <v>0</v>
      </c>
      <c r="E85" s="28">
        <f>C85*D85</f>
        <v>0</v>
      </c>
      <c r="F85" s="14">
        <v>1</v>
      </c>
      <c r="G85" s="14">
        <v>1</v>
      </c>
      <c r="H85" s="14">
        <v>0</v>
      </c>
      <c r="I85" s="15">
        <v>3.0864679999999995</v>
      </c>
      <c r="J85" s="12" t="s">
        <v>728</v>
      </c>
      <c r="K85" s="14"/>
    </row>
    <row r="86" spans="1:11" s="16" customFormat="1" ht="15.75" customHeight="1">
      <c r="A86" s="12" t="s">
        <v>197</v>
      </c>
      <c r="B86" s="13" t="s">
        <v>452</v>
      </c>
      <c r="C86" s="31">
        <v>1458.66</v>
      </c>
      <c r="D86" s="3">
        <f>$I$2</f>
        <v>0</v>
      </c>
      <c r="E86" s="28">
        <f>C86*D86</f>
        <v>0</v>
      </c>
      <c r="F86" s="14">
        <v>1</v>
      </c>
      <c r="G86" s="14">
        <v>1</v>
      </c>
      <c r="H86" s="14">
        <v>0</v>
      </c>
      <c r="I86" s="15">
        <v>3.8580849999999995</v>
      </c>
      <c r="J86" s="12" t="s">
        <v>729</v>
      </c>
      <c r="K86" s="14"/>
    </row>
    <row r="87" spans="1:11" s="16" customFormat="1" ht="15.75" customHeight="1">
      <c r="A87" s="12" t="s">
        <v>198</v>
      </c>
      <c r="B87" s="13" t="s">
        <v>453</v>
      </c>
      <c r="C87" s="31">
        <v>1879.8</v>
      </c>
      <c r="D87" s="3">
        <f>$I$2</f>
        <v>0</v>
      </c>
      <c r="E87" s="28">
        <f>C87*D87</f>
        <v>0</v>
      </c>
      <c r="F87" s="14">
        <v>1</v>
      </c>
      <c r="G87" s="14">
        <v>1</v>
      </c>
      <c r="H87" s="14">
        <v>0</v>
      </c>
      <c r="I87" s="15">
        <v>4.629702</v>
      </c>
      <c r="J87" s="12" t="s">
        <v>730</v>
      </c>
      <c r="K87" s="14"/>
    </row>
    <row r="88" spans="1:11" s="16" customFormat="1" ht="15.75" customHeight="1">
      <c r="A88" s="12" t="s">
        <v>199</v>
      </c>
      <c r="B88" s="13" t="s">
        <v>454</v>
      </c>
      <c r="C88" s="31">
        <v>2107.03</v>
      </c>
      <c r="D88" s="3">
        <f>$I$2</f>
        <v>0</v>
      </c>
      <c r="E88" s="28">
        <f>C88*D88</f>
        <v>0</v>
      </c>
      <c r="F88" s="14">
        <v>1</v>
      </c>
      <c r="G88" s="14">
        <v>1</v>
      </c>
      <c r="H88" s="14">
        <v>0</v>
      </c>
      <c r="I88" s="15">
        <v>5.401319</v>
      </c>
      <c r="J88" s="12" t="s">
        <v>731</v>
      </c>
      <c r="K88" s="14"/>
    </row>
    <row r="89" spans="1:11" s="16" customFormat="1" ht="15.75" customHeight="1">
      <c r="A89" s="17" t="s">
        <v>267</v>
      </c>
      <c r="B89" s="18" t="s">
        <v>334</v>
      </c>
      <c r="C89" s="31">
        <v>4817.75</v>
      </c>
      <c r="D89" s="3">
        <f>$I$2</f>
        <v>0</v>
      </c>
      <c r="E89" s="30">
        <f>C89*D89</f>
        <v>0</v>
      </c>
      <c r="F89" s="19">
        <v>1</v>
      </c>
      <c r="G89" s="19">
        <v>1</v>
      </c>
      <c r="H89" s="19">
        <v>0</v>
      </c>
      <c r="I89" s="20">
        <v>11.027509239999999</v>
      </c>
      <c r="J89" s="17" t="s">
        <v>732</v>
      </c>
      <c r="K89" s="14"/>
    </row>
    <row r="90" spans="1:10" ht="15.75" customHeight="1">
      <c r="A90" s="1" t="s">
        <v>69</v>
      </c>
      <c r="B90" s="10" t="s">
        <v>631</v>
      </c>
      <c r="C90" s="31">
        <v>70.54</v>
      </c>
      <c r="D90" s="3">
        <f>$I$2</f>
        <v>0</v>
      </c>
      <c r="E90" s="28">
        <f>C90*D90</f>
        <v>0</v>
      </c>
      <c r="F90" s="4">
        <v>25</v>
      </c>
      <c r="G90" s="4">
        <v>300</v>
      </c>
      <c r="H90" s="4">
        <v>0</v>
      </c>
      <c r="I90" s="6">
        <v>0.10802637999999999</v>
      </c>
      <c r="J90" s="1" t="s">
        <v>733</v>
      </c>
    </row>
    <row r="91" spans="1:10" ht="15.75" customHeight="1">
      <c r="A91" s="1" t="s">
        <v>70</v>
      </c>
      <c r="B91" s="10" t="s">
        <v>335</v>
      </c>
      <c r="C91" s="31">
        <v>75.15</v>
      </c>
      <c r="D91" s="3">
        <f>$I$2</f>
        <v>0</v>
      </c>
      <c r="E91" s="28">
        <f>C91*D91</f>
        <v>0</v>
      </c>
      <c r="F91" s="4">
        <v>25</v>
      </c>
      <c r="G91" s="4">
        <v>300</v>
      </c>
      <c r="H91" s="4">
        <v>0</v>
      </c>
      <c r="I91" s="6">
        <v>0.12125409999999999</v>
      </c>
      <c r="J91" s="1" t="s">
        <v>734</v>
      </c>
    </row>
    <row r="92" spans="1:10" ht="15.75" customHeight="1">
      <c r="A92" s="1" t="s">
        <v>71</v>
      </c>
      <c r="B92" s="10" t="s">
        <v>336</v>
      </c>
      <c r="C92" s="31">
        <v>88.8</v>
      </c>
      <c r="D92" s="3">
        <f>$I$2</f>
        <v>0</v>
      </c>
      <c r="E92" s="28">
        <f>C92*D92</f>
        <v>0</v>
      </c>
      <c r="F92" s="4">
        <v>25</v>
      </c>
      <c r="G92" s="4">
        <v>200</v>
      </c>
      <c r="H92" s="4">
        <v>0</v>
      </c>
      <c r="I92" s="6">
        <v>0.16975574</v>
      </c>
      <c r="J92" s="1" t="s">
        <v>735</v>
      </c>
    </row>
    <row r="93" spans="1:10" ht="15.75" customHeight="1">
      <c r="A93" s="1" t="s">
        <v>72</v>
      </c>
      <c r="B93" s="10" t="s">
        <v>337</v>
      </c>
      <c r="C93" s="31">
        <v>102.97</v>
      </c>
      <c r="D93" s="3">
        <f>$I$2</f>
        <v>0</v>
      </c>
      <c r="E93" s="28">
        <f>C93*D93</f>
        <v>0</v>
      </c>
      <c r="F93" s="4">
        <v>25</v>
      </c>
      <c r="G93" s="4">
        <v>200</v>
      </c>
      <c r="H93" s="4">
        <v>0</v>
      </c>
      <c r="I93" s="6">
        <v>0.21384814</v>
      </c>
      <c r="J93" s="1" t="s">
        <v>736</v>
      </c>
    </row>
    <row r="94" spans="1:10" ht="15.75" customHeight="1">
      <c r="A94" s="1" t="s">
        <v>73</v>
      </c>
      <c r="B94" s="10" t="s">
        <v>338</v>
      </c>
      <c r="C94" s="31">
        <v>118.78</v>
      </c>
      <c r="D94" s="3">
        <f>$I$2</f>
        <v>0</v>
      </c>
      <c r="E94" s="28">
        <f>C94*D94</f>
        <v>0</v>
      </c>
      <c r="F94" s="4">
        <v>25</v>
      </c>
      <c r="G94" s="4">
        <v>150</v>
      </c>
      <c r="H94" s="4">
        <v>0</v>
      </c>
      <c r="I94" s="6">
        <v>0.27337288</v>
      </c>
      <c r="J94" s="1" t="s">
        <v>737</v>
      </c>
    </row>
    <row r="95" spans="1:10" ht="15.75" customHeight="1">
      <c r="A95" s="1" t="s">
        <v>74</v>
      </c>
      <c r="B95" s="10" t="s">
        <v>339</v>
      </c>
      <c r="C95" s="31">
        <v>133.31</v>
      </c>
      <c r="D95" s="3">
        <f>$I$2</f>
        <v>0</v>
      </c>
      <c r="E95" s="28">
        <f>C95*D95</f>
        <v>0</v>
      </c>
      <c r="F95" s="4">
        <v>25</v>
      </c>
      <c r="G95" s="4">
        <v>150</v>
      </c>
      <c r="H95" s="4">
        <v>0</v>
      </c>
      <c r="I95" s="6">
        <v>0.32407913999999993</v>
      </c>
      <c r="J95" s="1" t="s">
        <v>738</v>
      </c>
    </row>
    <row r="96" spans="1:10" ht="15.75" customHeight="1">
      <c r="A96" s="1" t="s">
        <v>75</v>
      </c>
      <c r="B96" s="10" t="s">
        <v>340</v>
      </c>
      <c r="C96" s="31">
        <v>154.93</v>
      </c>
      <c r="D96" s="3">
        <f>$I$2</f>
        <v>0</v>
      </c>
      <c r="E96" s="28">
        <f>C96*D96</f>
        <v>0</v>
      </c>
      <c r="F96" s="4">
        <v>25</v>
      </c>
      <c r="G96" s="4">
        <v>150</v>
      </c>
      <c r="H96" s="4">
        <v>0</v>
      </c>
      <c r="I96" s="6">
        <v>0.36817153999999996</v>
      </c>
      <c r="J96" s="1" t="s">
        <v>739</v>
      </c>
    </row>
    <row r="97" spans="1:10" ht="15.75" customHeight="1">
      <c r="A97" s="1" t="s">
        <v>76</v>
      </c>
      <c r="B97" s="10" t="s">
        <v>341</v>
      </c>
      <c r="C97" s="31">
        <v>168.53</v>
      </c>
      <c r="D97" s="3">
        <f>$I$2</f>
        <v>0</v>
      </c>
      <c r="E97" s="28">
        <f>C97*D97</f>
        <v>0</v>
      </c>
      <c r="F97" s="4">
        <v>25</v>
      </c>
      <c r="G97" s="4">
        <v>100</v>
      </c>
      <c r="H97" s="4">
        <v>0</v>
      </c>
      <c r="I97" s="6">
        <v>0.41667318</v>
      </c>
      <c r="J97" s="1" t="s">
        <v>740</v>
      </c>
    </row>
    <row r="98" spans="1:10" ht="15.75" customHeight="1">
      <c r="A98" s="1" t="s">
        <v>77</v>
      </c>
      <c r="B98" s="10" t="s">
        <v>342</v>
      </c>
      <c r="C98" s="31">
        <v>186.04</v>
      </c>
      <c r="D98" s="3">
        <f>$I$2</f>
        <v>0</v>
      </c>
      <c r="E98" s="28">
        <f>C98*D98</f>
        <v>0</v>
      </c>
      <c r="F98" s="4">
        <v>25</v>
      </c>
      <c r="G98" s="4">
        <v>100</v>
      </c>
      <c r="H98" s="4">
        <v>0</v>
      </c>
      <c r="I98" s="6">
        <v>0.47619791999999994</v>
      </c>
      <c r="J98" s="1" t="s">
        <v>741</v>
      </c>
    </row>
    <row r="99" spans="1:10" ht="15.75" customHeight="1">
      <c r="A99" s="1" t="s">
        <v>78</v>
      </c>
      <c r="B99" s="10" t="s">
        <v>343</v>
      </c>
      <c r="C99" s="31">
        <v>203.29</v>
      </c>
      <c r="D99" s="3">
        <f>$I$2</f>
        <v>0</v>
      </c>
      <c r="E99" s="28">
        <f>C99*D99</f>
        <v>0</v>
      </c>
      <c r="F99" s="4">
        <v>25</v>
      </c>
      <c r="G99" s="4">
        <v>75</v>
      </c>
      <c r="H99" s="4">
        <v>0</v>
      </c>
      <c r="I99" s="6">
        <v>0.52029032</v>
      </c>
      <c r="J99" s="1" t="s">
        <v>742</v>
      </c>
    </row>
    <row r="100" spans="1:10" ht="15.75" customHeight="1">
      <c r="A100" s="1" t="s">
        <v>79</v>
      </c>
      <c r="B100" s="10" t="s">
        <v>344</v>
      </c>
      <c r="C100" s="31">
        <v>226.34</v>
      </c>
      <c r="D100" s="3">
        <f>$I$2</f>
        <v>0</v>
      </c>
      <c r="E100" s="28">
        <f>C100*D100</f>
        <v>0</v>
      </c>
      <c r="F100" s="4">
        <v>25</v>
      </c>
      <c r="G100" s="4">
        <v>75</v>
      </c>
      <c r="H100" s="4">
        <v>0</v>
      </c>
      <c r="I100" s="6">
        <v>0.5798150599999999</v>
      </c>
      <c r="J100" s="1" t="s">
        <v>743</v>
      </c>
    </row>
    <row r="101" spans="1:11" s="16" customFormat="1" ht="15.75" customHeight="1">
      <c r="A101" s="12" t="s">
        <v>200</v>
      </c>
      <c r="B101" s="13" t="s">
        <v>455</v>
      </c>
      <c r="C101" s="31">
        <v>265.22</v>
      </c>
      <c r="D101" s="3">
        <f>$I$2</f>
        <v>0</v>
      </c>
      <c r="E101" s="28">
        <f>C101*D101</f>
        <v>0</v>
      </c>
      <c r="F101" s="14">
        <v>1</v>
      </c>
      <c r="G101" s="14">
        <v>1</v>
      </c>
      <c r="H101" s="14">
        <v>0</v>
      </c>
      <c r="I101" s="15">
        <v>0.881848</v>
      </c>
      <c r="J101" s="12" t="s">
        <v>744</v>
      </c>
      <c r="K101" s="14"/>
    </row>
    <row r="102" spans="1:11" s="16" customFormat="1" ht="15.75" customHeight="1">
      <c r="A102" s="12" t="s">
        <v>201</v>
      </c>
      <c r="B102" s="13" t="s">
        <v>345</v>
      </c>
      <c r="C102" s="31">
        <v>298.67</v>
      </c>
      <c r="D102" s="3">
        <f>$I$2</f>
        <v>0</v>
      </c>
      <c r="E102" s="28">
        <f>C102*D102</f>
        <v>0</v>
      </c>
      <c r="F102" s="14">
        <v>25</v>
      </c>
      <c r="G102" s="14">
        <v>50</v>
      </c>
      <c r="H102" s="14">
        <v>0</v>
      </c>
      <c r="I102" s="15">
        <v>0.9038941999999999</v>
      </c>
      <c r="J102" s="12" t="s">
        <v>745</v>
      </c>
      <c r="K102" s="14"/>
    </row>
    <row r="103" spans="1:11" s="16" customFormat="1" ht="15.75" customHeight="1">
      <c r="A103" s="12" t="s">
        <v>202</v>
      </c>
      <c r="B103" s="13" t="s">
        <v>456</v>
      </c>
      <c r="C103" s="31">
        <v>364.52</v>
      </c>
      <c r="D103" s="3">
        <f>$I$2</f>
        <v>0</v>
      </c>
      <c r="E103" s="28">
        <f>C103*D103</f>
        <v>0</v>
      </c>
      <c r="F103" s="14">
        <v>1</v>
      </c>
      <c r="G103" s="14">
        <v>1</v>
      </c>
      <c r="H103" s="14">
        <v>0</v>
      </c>
      <c r="I103" s="15">
        <v>1.0141252</v>
      </c>
      <c r="J103" s="12" t="s">
        <v>746</v>
      </c>
      <c r="K103" s="14"/>
    </row>
    <row r="104" spans="1:11" s="16" customFormat="1" ht="15.75" customHeight="1">
      <c r="A104" s="12" t="s">
        <v>203</v>
      </c>
      <c r="B104" s="13" t="s">
        <v>457</v>
      </c>
      <c r="C104" s="31">
        <v>397.72</v>
      </c>
      <c r="D104" s="3">
        <f>$I$2</f>
        <v>0</v>
      </c>
      <c r="E104" s="28">
        <f>C104*D104</f>
        <v>0</v>
      </c>
      <c r="F104" s="14">
        <v>1</v>
      </c>
      <c r="G104" s="14">
        <v>1</v>
      </c>
      <c r="H104" s="14">
        <v>0</v>
      </c>
      <c r="I104" s="15">
        <v>1.0582175999999999</v>
      </c>
      <c r="J104" s="12" t="s">
        <v>747</v>
      </c>
      <c r="K104" s="14"/>
    </row>
    <row r="105" spans="1:11" s="16" customFormat="1" ht="15.75" customHeight="1">
      <c r="A105" s="12" t="s">
        <v>256</v>
      </c>
      <c r="B105" s="13" t="s">
        <v>458</v>
      </c>
      <c r="C105" s="31">
        <v>433.76</v>
      </c>
      <c r="D105" s="3">
        <f>$I$2</f>
        <v>0</v>
      </c>
      <c r="E105" s="28">
        <f>C105*D105</f>
        <v>0</v>
      </c>
      <c r="F105" s="14">
        <v>25</v>
      </c>
      <c r="G105" s="14">
        <v>50</v>
      </c>
      <c r="H105" s="14">
        <v>0</v>
      </c>
      <c r="I105" s="15">
        <v>1.10231</v>
      </c>
      <c r="J105" s="12" t="s">
        <v>748</v>
      </c>
      <c r="K105" s="14"/>
    </row>
    <row r="106" spans="1:11" s="16" customFormat="1" ht="15.75" customHeight="1">
      <c r="A106" s="17" t="s">
        <v>268</v>
      </c>
      <c r="B106" s="18" t="s">
        <v>346</v>
      </c>
      <c r="C106" s="31">
        <v>576.92</v>
      </c>
      <c r="D106" s="3">
        <f>$I$2</f>
        <v>0</v>
      </c>
      <c r="E106" s="30">
        <f>C106*D106</f>
        <v>0</v>
      </c>
      <c r="F106" s="19">
        <v>5</v>
      </c>
      <c r="G106" s="19">
        <v>10</v>
      </c>
      <c r="H106" s="19">
        <v>0</v>
      </c>
      <c r="I106" s="20">
        <v>1.5917356399999998</v>
      </c>
      <c r="J106" s="17" t="s">
        <v>749</v>
      </c>
      <c r="K106" s="14"/>
    </row>
    <row r="107" spans="1:11" s="16" customFormat="1" ht="15.75" customHeight="1">
      <c r="A107" s="17" t="s">
        <v>269</v>
      </c>
      <c r="B107" s="18" t="s">
        <v>347</v>
      </c>
      <c r="C107" s="31">
        <v>665.17</v>
      </c>
      <c r="D107" s="3">
        <f>$I$2</f>
        <v>0</v>
      </c>
      <c r="E107" s="30">
        <f>C107*D107</f>
        <v>0</v>
      </c>
      <c r="F107" s="19">
        <v>5</v>
      </c>
      <c r="G107" s="19">
        <v>10</v>
      </c>
      <c r="H107" s="19">
        <v>0</v>
      </c>
      <c r="I107" s="20">
        <v>1.6997620199999999</v>
      </c>
      <c r="J107" s="17" t="s">
        <v>750</v>
      </c>
      <c r="K107" s="14"/>
    </row>
    <row r="108" spans="1:11" s="16" customFormat="1" ht="15.75" customHeight="1">
      <c r="A108" s="12" t="s">
        <v>204</v>
      </c>
      <c r="B108" s="13" t="s">
        <v>459</v>
      </c>
      <c r="C108" s="31">
        <v>649.66</v>
      </c>
      <c r="D108" s="3">
        <f>$I$2</f>
        <v>0</v>
      </c>
      <c r="E108" s="28">
        <f>C108*D108</f>
        <v>0</v>
      </c>
      <c r="F108" s="14">
        <v>5</v>
      </c>
      <c r="G108" s="14">
        <v>10</v>
      </c>
      <c r="H108" s="14">
        <v>0</v>
      </c>
      <c r="I108" s="15">
        <v>1.8077883999999997</v>
      </c>
      <c r="J108" s="12" t="s">
        <v>751</v>
      </c>
      <c r="K108" s="14"/>
    </row>
    <row r="109" spans="1:11" s="16" customFormat="1" ht="15.75" customHeight="1">
      <c r="A109" s="12" t="s">
        <v>205</v>
      </c>
      <c r="B109" s="13" t="s">
        <v>460</v>
      </c>
      <c r="C109" s="31">
        <v>683.24</v>
      </c>
      <c r="D109" s="3">
        <f>$I$2</f>
        <v>0</v>
      </c>
      <c r="E109" s="28">
        <f>C109*D109</f>
        <v>0</v>
      </c>
      <c r="F109" s="14">
        <v>1</v>
      </c>
      <c r="G109" s="14">
        <v>1</v>
      </c>
      <c r="H109" s="14">
        <v>0</v>
      </c>
      <c r="I109" s="15">
        <v>1.9841579999999999</v>
      </c>
      <c r="J109" s="12" t="s">
        <v>752</v>
      </c>
      <c r="K109" s="14"/>
    </row>
    <row r="110" spans="1:11" s="16" customFormat="1" ht="15.75" customHeight="1">
      <c r="A110" s="12" t="s">
        <v>206</v>
      </c>
      <c r="B110" s="13" t="s">
        <v>461</v>
      </c>
      <c r="C110" s="31">
        <v>911</v>
      </c>
      <c r="D110" s="3">
        <f>$I$2</f>
        <v>0</v>
      </c>
      <c r="E110" s="28">
        <f>C110*D110</f>
        <v>0</v>
      </c>
      <c r="F110" s="14">
        <v>1</v>
      </c>
      <c r="G110" s="14">
        <v>1</v>
      </c>
      <c r="H110" s="14">
        <v>0</v>
      </c>
      <c r="I110" s="15">
        <v>2.20462</v>
      </c>
      <c r="J110" s="12" t="s">
        <v>753</v>
      </c>
      <c r="K110" s="14"/>
    </row>
    <row r="111" spans="1:11" s="16" customFormat="1" ht="15.75" customHeight="1">
      <c r="A111" s="12" t="s">
        <v>207</v>
      </c>
      <c r="B111" s="13" t="s">
        <v>462</v>
      </c>
      <c r="C111" s="31">
        <v>1138.67</v>
      </c>
      <c r="D111" s="3">
        <f>$I$2</f>
        <v>0</v>
      </c>
      <c r="E111" s="28">
        <f>C111*D111</f>
        <v>0</v>
      </c>
      <c r="F111" s="14">
        <v>1</v>
      </c>
      <c r="G111" s="14">
        <v>1</v>
      </c>
      <c r="H111" s="14">
        <v>0</v>
      </c>
      <c r="I111" s="15">
        <v>3.3069299999999995</v>
      </c>
      <c r="J111" s="12" t="s">
        <v>754</v>
      </c>
      <c r="K111" s="14"/>
    </row>
    <row r="112" spans="1:11" s="16" customFormat="1" ht="15.75" customHeight="1">
      <c r="A112" s="12" t="s">
        <v>208</v>
      </c>
      <c r="B112" s="13" t="s">
        <v>463</v>
      </c>
      <c r="C112" s="31">
        <v>1366.45</v>
      </c>
      <c r="D112" s="3">
        <f>$I$2</f>
        <v>0</v>
      </c>
      <c r="E112" s="28">
        <f>C112*D112</f>
        <v>0</v>
      </c>
      <c r="F112" s="14">
        <v>1</v>
      </c>
      <c r="G112" s="14">
        <v>1</v>
      </c>
      <c r="H112" s="14">
        <v>0</v>
      </c>
      <c r="I112" s="15">
        <v>4.40924</v>
      </c>
      <c r="J112" s="12" t="s">
        <v>755</v>
      </c>
      <c r="K112" s="14"/>
    </row>
    <row r="113" spans="1:11" s="16" customFormat="1" ht="15.75" customHeight="1">
      <c r="A113" s="12" t="s">
        <v>209</v>
      </c>
      <c r="B113" s="13" t="s">
        <v>464</v>
      </c>
      <c r="C113" s="31">
        <v>1821.97</v>
      </c>
      <c r="D113" s="3">
        <f>$I$2</f>
        <v>0</v>
      </c>
      <c r="E113" s="28">
        <f>C113*D113</f>
        <v>0</v>
      </c>
      <c r="F113" s="14">
        <v>1</v>
      </c>
      <c r="G113" s="14">
        <v>1</v>
      </c>
      <c r="H113" s="14">
        <v>0</v>
      </c>
      <c r="I113" s="15">
        <v>5.51155</v>
      </c>
      <c r="J113" s="12" t="s">
        <v>756</v>
      </c>
      <c r="K113" s="14"/>
    </row>
    <row r="114" spans="1:11" s="16" customFormat="1" ht="15.75" customHeight="1">
      <c r="A114" s="12" t="s">
        <v>210</v>
      </c>
      <c r="B114" s="13" t="s">
        <v>465</v>
      </c>
      <c r="C114" s="31">
        <v>2406.57</v>
      </c>
      <c r="D114" s="3">
        <f>$I$2</f>
        <v>0</v>
      </c>
      <c r="E114" s="28">
        <f>C114*D114</f>
        <v>0</v>
      </c>
      <c r="F114" s="14">
        <v>1</v>
      </c>
      <c r="G114" s="14">
        <v>1</v>
      </c>
      <c r="H114" s="14">
        <v>0</v>
      </c>
      <c r="I114" s="15">
        <v>6.613859999999999</v>
      </c>
      <c r="J114" s="12" t="s">
        <v>757</v>
      </c>
      <c r="K114" s="14"/>
    </row>
    <row r="115" spans="1:11" s="16" customFormat="1" ht="15.75" customHeight="1">
      <c r="A115" s="12" t="s">
        <v>211</v>
      </c>
      <c r="B115" s="13" t="s">
        <v>466</v>
      </c>
      <c r="C115" s="31">
        <v>2602.82</v>
      </c>
      <c r="D115" s="3">
        <f>$I$2</f>
        <v>0</v>
      </c>
      <c r="E115" s="28">
        <f>C115*D115</f>
        <v>0</v>
      </c>
      <c r="F115" s="14">
        <v>1</v>
      </c>
      <c r="G115" s="14">
        <v>1</v>
      </c>
      <c r="H115" s="14">
        <v>0</v>
      </c>
      <c r="I115" s="15">
        <v>7.716169999999999</v>
      </c>
      <c r="J115" s="12" t="s">
        <v>758</v>
      </c>
      <c r="K115" s="14"/>
    </row>
    <row r="116" spans="1:11" s="16" customFormat="1" ht="15.75" customHeight="1">
      <c r="A116" s="17" t="s">
        <v>270</v>
      </c>
      <c r="B116" s="18" t="s">
        <v>348</v>
      </c>
      <c r="C116" s="31">
        <v>6630.95</v>
      </c>
      <c r="D116" s="3">
        <f>$I$2</f>
        <v>0</v>
      </c>
      <c r="E116" s="30">
        <f>C116*D116</f>
        <v>0</v>
      </c>
      <c r="F116" s="19">
        <v>1</v>
      </c>
      <c r="G116" s="19">
        <v>1</v>
      </c>
      <c r="H116" s="19">
        <v>0</v>
      </c>
      <c r="I116" s="20">
        <v>15.220696479999999</v>
      </c>
      <c r="J116" s="17" t="s">
        <v>759</v>
      </c>
      <c r="K116" s="14"/>
    </row>
    <row r="117" spans="1:10" ht="15.75" customHeight="1">
      <c r="A117" s="1" t="s">
        <v>80</v>
      </c>
      <c r="B117" s="10" t="s">
        <v>632</v>
      </c>
      <c r="C117" s="31">
        <v>103.97</v>
      </c>
      <c r="D117" s="3">
        <f>$I$2</f>
        <v>0</v>
      </c>
      <c r="E117" s="28">
        <f>C117*D117</f>
        <v>0</v>
      </c>
      <c r="F117" s="4">
        <v>25</v>
      </c>
      <c r="G117" s="4">
        <v>200</v>
      </c>
      <c r="H117" s="4">
        <v>0</v>
      </c>
      <c r="I117" s="6">
        <v>0.16534649999999998</v>
      </c>
      <c r="J117" s="1" t="s">
        <v>760</v>
      </c>
    </row>
    <row r="118" spans="1:10" ht="15.75" customHeight="1">
      <c r="A118" s="1" t="s">
        <v>81</v>
      </c>
      <c r="B118" s="10" t="s">
        <v>349</v>
      </c>
      <c r="C118" s="31">
        <v>128.27</v>
      </c>
      <c r="D118" s="3">
        <f>$I$2</f>
        <v>0</v>
      </c>
      <c r="E118" s="28">
        <f>C118*D118</f>
        <v>0</v>
      </c>
      <c r="F118" s="4">
        <v>25</v>
      </c>
      <c r="G118" s="4">
        <v>150</v>
      </c>
      <c r="H118" s="4">
        <v>0</v>
      </c>
      <c r="I118" s="6">
        <v>0.24471281999999997</v>
      </c>
      <c r="J118" s="1" t="s">
        <v>761</v>
      </c>
    </row>
    <row r="119" spans="1:10" ht="15.75" customHeight="1">
      <c r="A119" s="1" t="s">
        <v>82</v>
      </c>
      <c r="B119" s="10" t="s">
        <v>350</v>
      </c>
      <c r="C119" s="31">
        <v>149.68</v>
      </c>
      <c r="D119" s="3">
        <f>$I$2</f>
        <v>0</v>
      </c>
      <c r="E119" s="28">
        <f>C119*D119</f>
        <v>0</v>
      </c>
      <c r="F119" s="4">
        <v>25</v>
      </c>
      <c r="G119" s="4">
        <v>100</v>
      </c>
      <c r="H119" s="4">
        <v>0</v>
      </c>
      <c r="I119" s="6">
        <v>0.32187451999999994</v>
      </c>
      <c r="J119" s="1" t="s">
        <v>762</v>
      </c>
    </row>
    <row r="120" spans="1:10" ht="15.75" customHeight="1">
      <c r="A120" s="1" t="s">
        <v>83</v>
      </c>
      <c r="B120" s="10" t="s">
        <v>351</v>
      </c>
      <c r="C120" s="31">
        <v>172.32</v>
      </c>
      <c r="D120" s="3">
        <f>$I$2</f>
        <v>0</v>
      </c>
      <c r="E120" s="28">
        <f>C120*D120</f>
        <v>0</v>
      </c>
      <c r="F120" s="4">
        <v>25</v>
      </c>
      <c r="G120" s="4">
        <v>100</v>
      </c>
      <c r="H120" s="4">
        <v>0</v>
      </c>
      <c r="I120" s="6">
        <v>0.36817153999999996</v>
      </c>
      <c r="J120" s="1" t="s">
        <v>763</v>
      </c>
    </row>
    <row r="121" spans="1:10" ht="15.75" customHeight="1">
      <c r="A121" s="1" t="s">
        <v>84</v>
      </c>
      <c r="B121" s="10" t="s">
        <v>352</v>
      </c>
      <c r="C121" s="31">
        <v>199.49</v>
      </c>
      <c r="D121" s="3">
        <f>$I$2</f>
        <v>0</v>
      </c>
      <c r="E121" s="28">
        <f>C121*D121</f>
        <v>0</v>
      </c>
      <c r="F121" s="4">
        <v>25</v>
      </c>
      <c r="G121" s="4">
        <v>100</v>
      </c>
      <c r="H121" s="4">
        <v>0</v>
      </c>
      <c r="I121" s="6">
        <v>0.46958405999999997</v>
      </c>
      <c r="J121" s="1" t="s">
        <v>764</v>
      </c>
    </row>
    <row r="122" spans="1:10" ht="15.75" customHeight="1">
      <c r="A122" s="1" t="s">
        <v>85</v>
      </c>
      <c r="B122" s="10" t="s">
        <v>353</v>
      </c>
      <c r="C122" s="31">
        <v>224.4</v>
      </c>
      <c r="D122" s="3">
        <f>$I$2</f>
        <v>0</v>
      </c>
      <c r="E122" s="28">
        <f>C122*D122</f>
        <v>0</v>
      </c>
      <c r="F122" s="4">
        <v>25</v>
      </c>
      <c r="G122" s="4">
        <v>75</v>
      </c>
      <c r="H122" s="4">
        <v>0</v>
      </c>
      <c r="I122" s="6">
        <v>0.5379272799999999</v>
      </c>
      <c r="J122" s="1" t="s">
        <v>765</v>
      </c>
    </row>
    <row r="123" spans="1:10" ht="15.75" customHeight="1">
      <c r="A123" s="1" t="s">
        <v>86</v>
      </c>
      <c r="B123" s="10" t="s">
        <v>354</v>
      </c>
      <c r="C123" s="31">
        <v>250.24</v>
      </c>
      <c r="D123" s="3">
        <f>$I$2</f>
        <v>0</v>
      </c>
      <c r="E123" s="28">
        <f>C123*D123</f>
        <v>0</v>
      </c>
      <c r="F123" s="4">
        <v>25</v>
      </c>
      <c r="G123" s="4">
        <v>75</v>
      </c>
      <c r="H123" s="4">
        <v>0</v>
      </c>
      <c r="I123" s="6">
        <v>0.60847512</v>
      </c>
      <c r="J123" s="1" t="s">
        <v>766</v>
      </c>
    </row>
    <row r="124" spans="1:10" ht="15.75" customHeight="1">
      <c r="A124" s="1" t="s">
        <v>87</v>
      </c>
      <c r="B124" s="10" t="s">
        <v>355</v>
      </c>
      <c r="C124" s="31">
        <v>276.76</v>
      </c>
      <c r="D124" s="3">
        <f>$I$2</f>
        <v>0</v>
      </c>
      <c r="E124" s="28">
        <f>C124*D124</f>
        <v>0</v>
      </c>
      <c r="F124" s="4">
        <v>25</v>
      </c>
      <c r="G124" s="4">
        <v>75</v>
      </c>
      <c r="H124" s="4">
        <v>0</v>
      </c>
      <c r="I124" s="6">
        <v>0.6900460599999999</v>
      </c>
      <c r="J124" s="1" t="s">
        <v>767</v>
      </c>
    </row>
    <row r="125" spans="1:10" ht="15.75" customHeight="1">
      <c r="A125" s="1" t="s">
        <v>88</v>
      </c>
      <c r="B125" s="10" t="s">
        <v>356</v>
      </c>
      <c r="C125" s="31">
        <v>303.16</v>
      </c>
      <c r="D125" s="3">
        <f>$I$2</f>
        <v>0</v>
      </c>
      <c r="E125" s="28">
        <f>C125*D125</f>
        <v>0</v>
      </c>
      <c r="F125" s="4">
        <v>25</v>
      </c>
      <c r="G125" s="4">
        <v>75</v>
      </c>
      <c r="H125" s="4">
        <v>0</v>
      </c>
      <c r="I125" s="6">
        <v>0.6812275799999999</v>
      </c>
      <c r="J125" s="1" t="s">
        <v>768</v>
      </c>
    </row>
    <row r="126" spans="1:10" ht="15.75" customHeight="1">
      <c r="A126" s="1" t="s">
        <v>89</v>
      </c>
      <c r="B126" s="10" t="s">
        <v>357</v>
      </c>
      <c r="C126" s="31">
        <v>330.45</v>
      </c>
      <c r="D126" s="3">
        <f>$I$2</f>
        <v>0</v>
      </c>
      <c r="E126" s="28">
        <f>C126*D126</f>
        <v>0</v>
      </c>
      <c r="F126" s="4">
        <v>25</v>
      </c>
      <c r="G126" s="4">
        <v>50</v>
      </c>
      <c r="H126" s="4">
        <v>0</v>
      </c>
      <c r="I126" s="6">
        <v>0.8377555999999999</v>
      </c>
      <c r="J126" s="1" t="s">
        <v>769</v>
      </c>
    </row>
    <row r="127" spans="1:11" s="16" customFormat="1" ht="15.75" customHeight="1">
      <c r="A127" s="12" t="s">
        <v>212</v>
      </c>
      <c r="B127" s="13" t="s">
        <v>467</v>
      </c>
      <c r="C127" s="31">
        <v>385.99</v>
      </c>
      <c r="D127" s="3">
        <f>$I$2</f>
        <v>0</v>
      </c>
      <c r="E127" s="28">
        <f>C127*D127</f>
        <v>0</v>
      </c>
      <c r="F127" s="14">
        <v>1</v>
      </c>
      <c r="G127" s="14">
        <v>1</v>
      </c>
      <c r="H127" s="14">
        <v>0</v>
      </c>
      <c r="I127" s="15">
        <v>0.881848</v>
      </c>
      <c r="J127" s="12" t="s">
        <v>770</v>
      </c>
      <c r="K127" s="14"/>
    </row>
    <row r="128" spans="1:10" ht="15.75" customHeight="1">
      <c r="A128" s="1" t="s">
        <v>90</v>
      </c>
      <c r="B128" s="10" t="s">
        <v>358</v>
      </c>
      <c r="C128" s="31">
        <v>440.63</v>
      </c>
      <c r="D128" s="3">
        <f>$I$2</f>
        <v>0</v>
      </c>
      <c r="E128" s="28">
        <f>C128*D128</f>
        <v>0</v>
      </c>
      <c r="F128" s="4">
        <v>1</v>
      </c>
      <c r="G128" s="4">
        <v>50</v>
      </c>
      <c r="H128" s="4">
        <v>0</v>
      </c>
      <c r="I128" s="6">
        <v>1.10231</v>
      </c>
      <c r="J128" s="1" t="s">
        <v>771</v>
      </c>
    </row>
    <row r="129" spans="1:11" s="16" customFormat="1" ht="15.75" customHeight="1">
      <c r="A129" s="12" t="s">
        <v>213</v>
      </c>
      <c r="B129" s="13" t="s">
        <v>468</v>
      </c>
      <c r="C129" s="31">
        <v>491.69</v>
      </c>
      <c r="D129" s="3">
        <f>$I$2</f>
        <v>0</v>
      </c>
      <c r="E129" s="28">
        <f>C129*D129</f>
        <v>0</v>
      </c>
      <c r="F129" s="14">
        <v>1</v>
      </c>
      <c r="G129" s="14">
        <v>1</v>
      </c>
      <c r="H129" s="14">
        <v>0</v>
      </c>
      <c r="I129" s="15">
        <v>1.212541</v>
      </c>
      <c r="J129" s="12" t="s">
        <v>772</v>
      </c>
      <c r="K129" s="14"/>
    </row>
    <row r="130" spans="1:11" s="16" customFormat="1" ht="15.75" customHeight="1">
      <c r="A130" s="12" t="s">
        <v>214</v>
      </c>
      <c r="B130" s="13" t="s">
        <v>469</v>
      </c>
      <c r="C130" s="31">
        <v>545.36</v>
      </c>
      <c r="D130" s="3">
        <f>$I$2</f>
        <v>0</v>
      </c>
      <c r="E130" s="28">
        <f>C130*D130</f>
        <v>0</v>
      </c>
      <c r="F130" s="14">
        <v>1</v>
      </c>
      <c r="G130" s="14">
        <v>50</v>
      </c>
      <c r="H130" s="14">
        <v>0</v>
      </c>
      <c r="I130" s="15">
        <v>1.3227719999999998</v>
      </c>
      <c r="J130" s="12" t="s">
        <v>773</v>
      </c>
      <c r="K130" s="14"/>
    </row>
    <row r="131" spans="1:11" s="16" customFormat="1" ht="15.75" customHeight="1">
      <c r="A131" s="12" t="s">
        <v>215</v>
      </c>
      <c r="B131" s="13" t="s">
        <v>470</v>
      </c>
      <c r="C131" s="31">
        <v>588.42</v>
      </c>
      <c r="D131" s="3">
        <f>$I$2</f>
        <v>0</v>
      </c>
      <c r="E131" s="28">
        <f>C131*D131</f>
        <v>0</v>
      </c>
      <c r="F131" s="14">
        <v>1</v>
      </c>
      <c r="G131" s="14">
        <v>1</v>
      </c>
      <c r="H131" s="14">
        <v>0</v>
      </c>
      <c r="I131" s="15">
        <v>1.433003</v>
      </c>
      <c r="J131" s="12" t="s">
        <v>774</v>
      </c>
      <c r="K131" s="14"/>
    </row>
    <row r="132" spans="1:11" s="16" customFormat="1" ht="15.75" customHeight="1">
      <c r="A132" s="12" t="s">
        <v>216</v>
      </c>
      <c r="B132" s="13" t="s">
        <v>359</v>
      </c>
      <c r="C132" s="31">
        <v>650.37</v>
      </c>
      <c r="D132" s="3">
        <f>$I$2</f>
        <v>0</v>
      </c>
      <c r="E132" s="28">
        <f>C132*D132</f>
        <v>0</v>
      </c>
      <c r="F132" s="14">
        <v>10</v>
      </c>
      <c r="G132" s="14">
        <v>50</v>
      </c>
      <c r="H132" s="14">
        <v>1750</v>
      </c>
      <c r="I132" s="15">
        <v>1.5873263999999998</v>
      </c>
      <c r="J132" s="12" t="s">
        <v>775</v>
      </c>
      <c r="K132" s="14"/>
    </row>
    <row r="133" spans="1:11" s="16" customFormat="1" ht="15.75" customHeight="1">
      <c r="A133" s="17" t="s">
        <v>271</v>
      </c>
      <c r="B133" s="18" t="s">
        <v>360</v>
      </c>
      <c r="C133" s="31">
        <v>839.8</v>
      </c>
      <c r="D133" s="3">
        <f>$I$2</f>
        <v>0</v>
      </c>
      <c r="E133" s="30">
        <f>C133*D133</f>
        <v>0</v>
      </c>
      <c r="F133" s="19">
        <v>5</v>
      </c>
      <c r="G133" s="19">
        <v>10</v>
      </c>
      <c r="H133" s="19">
        <v>0</v>
      </c>
      <c r="I133" s="20">
        <v>1.6534649999999997</v>
      </c>
      <c r="J133" s="17" t="s">
        <v>776</v>
      </c>
      <c r="K133" s="14"/>
    </row>
    <row r="134" spans="1:11" s="16" customFormat="1" ht="15.75" customHeight="1">
      <c r="A134" s="17" t="s">
        <v>273</v>
      </c>
      <c r="B134" s="18" t="s">
        <v>361</v>
      </c>
      <c r="C134" s="31">
        <v>939.91</v>
      </c>
      <c r="D134" s="3">
        <f>$I$2</f>
        <v>0</v>
      </c>
      <c r="E134" s="30">
        <f>C134*D134</f>
        <v>0</v>
      </c>
      <c r="F134" s="19">
        <v>5</v>
      </c>
      <c r="G134" s="19">
        <v>10</v>
      </c>
      <c r="H134" s="19">
        <v>0</v>
      </c>
      <c r="I134" s="20">
        <v>1.7196036</v>
      </c>
      <c r="J134" s="17" t="s">
        <v>777</v>
      </c>
      <c r="K134" s="14"/>
    </row>
    <row r="135" spans="1:11" s="16" customFormat="1" ht="15.75" customHeight="1">
      <c r="A135" s="17" t="s">
        <v>272</v>
      </c>
      <c r="B135" s="18" t="s">
        <v>362</v>
      </c>
      <c r="C135" s="31">
        <v>1012.21</v>
      </c>
      <c r="D135" s="3">
        <f>$I$2</f>
        <v>0</v>
      </c>
      <c r="E135" s="30">
        <f>C135*D135</f>
        <v>0</v>
      </c>
      <c r="F135" s="19">
        <v>5</v>
      </c>
      <c r="G135" s="19">
        <v>10</v>
      </c>
      <c r="H135" s="19">
        <v>0</v>
      </c>
      <c r="I135" s="20">
        <v>1.8077883999999997</v>
      </c>
      <c r="J135" s="17" t="s">
        <v>778</v>
      </c>
      <c r="K135" s="14"/>
    </row>
    <row r="136" spans="1:11" s="16" customFormat="1" ht="15.75" customHeight="1">
      <c r="A136" s="12" t="s">
        <v>217</v>
      </c>
      <c r="B136" s="13" t="s">
        <v>471</v>
      </c>
      <c r="C136" s="31">
        <v>1024.29</v>
      </c>
      <c r="D136" s="3">
        <f>$I$2</f>
        <v>0</v>
      </c>
      <c r="E136" s="28">
        <f>C136*D136</f>
        <v>0</v>
      </c>
      <c r="F136" s="14">
        <v>1</v>
      </c>
      <c r="G136" s="14">
        <v>1</v>
      </c>
      <c r="H136" s="14">
        <v>0</v>
      </c>
      <c r="I136" s="15">
        <v>2.3809896</v>
      </c>
      <c r="J136" s="12" t="s">
        <v>779</v>
      </c>
      <c r="K136" s="14"/>
    </row>
    <row r="137" spans="1:11" s="16" customFormat="1" ht="15.75" customHeight="1">
      <c r="A137" s="12" t="s">
        <v>218</v>
      </c>
      <c r="B137" s="13" t="s">
        <v>472</v>
      </c>
      <c r="C137" s="31">
        <v>1365.74</v>
      </c>
      <c r="D137" s="3">
        <f>$I$2</f>
        <v>0</v>
      </c>
      <c r="E137" s="28">
        <f>C137*D137</f>
        <v>0</v>
      </c>
      <c r="F137" s="14">
        <v>1</v>
      </c>
      <c r="G137" s="14">
        <v>1</v>
      </c>
      <c r="H137" s="14">
        <v>0</v>
      </c>
      <c r="I137" s="15">
        <v>3.1746527999999996</v>
      </c>
      <c r="J137" s="12" t="s">
        <v>780</v>
      </c>
      <c r="K137" s="14"/>
    </row>
    <row r="138" spans="1:11" s="16" customFormat="1" ht="15.75" customHeight="1">
      <c r="A138" s="12" t="s">
        <v>219</v>
      </c>
      <c r="B138" s="13" t="s">
        <v>473</v>
      </c>
      <c r="C138" s="31">
        <v>1707.22</v>
      </c>
      <c r="D138" s="3">
        <f>$I$2</f>
        <v>0</v>
      </c>
      <c r="E138" s="28">
        <f>C138*D138</f>
        <v>0</v>
      </c>
      <c r="F138" s="14">
        <v>1</v>
      </c>
      <c r="G138" s="14">
        <v>1</v>
      </c>
      <c r="H138" s="14">
        <v>0</v>
      </c>
      <c r="I138" s="15">
        <v>4.739933</v>
      </c>
      <c r="J138" s="12" t="s">
        <v>781</v>
      </c>
      <c r="K138" s="14"/>
    </row>
    <row r="139" spans="1:11" s="16" customFormat="1" ht="15.75" customHeight="1">
      <c r="A139" s="12" t="s">
        <v>220</v>
      </c>
      <c r="B139" s="13" t="s">
        <v>474</v>
      </c>
      <c r="C139" s="31">
        <v>2048.61</v>
      </c>
      <c r="D139" s="3">
        <f>$I$2</f>
        <v>0</v>
      </c>
      <c r="E139" s="28">
        <f>C139*D139</f>
        <v>0</v>
      </c>
      <c r="F139" s="14">
        <v>1</v>
      </c>
      <c r="G139" s="14">
        <v>1</v>
      </c>
      <c r="H139" s="14">
        <v>0</v>
      </c>
      <c r="I139" s="15">
        <v>6.349305599999999</v>
      </c>
      <c r="J139" s="12" t="s">
        <v>782</v>
      </c>
      <c r="K139" s="14"/>
    </row>
    <row r="140" spans="1:11" s="16" customFormat="1" ht="15.75" customHeight="1">
      <c r="A140" s="12" t="s">
        <v>221</v>
      </c>
      <c r="B140" s="13" t="s">
        <v>475</v>
      </c>
      <c r="C140" s="31">
        <v>2731.48</v>
      </c>
      <c r="D140" s="3">
        <f>$I$2</f>
        <v>0</v>
      </c>
      <c r="E140" s="28">
        <f>C140*D140</f>
        <v>0</v>
      </c>
      <c r="F140" s="14">
        <v>1</v>
      </c>
      <c r="G140" s="14">
        <v>3</v>
      </c>
      <c r="H140" s="14">
        <v>0</v>
      </c>
      <c r="I140" s="15">
        <v>7.9366319999999995</v>
      </c>
      <c r="J140" s="12" t="s">
        <v>783</v>
      </c>
      <c r="K140" s="14"/>
    </row>
    <row r="141" spans="1:11" s="16" customFormat="1" ht="15.75" customHeight="1">
      <c r="A141" s="12" t="s">
        <v>577</v>
      </c>
      <c r="B141" s="26" t="s">
        <v>576</v>
      </c>
      <c r="C141" s="31">
        <v>3340.84</v>
      </c>
      <c r="D141" s="3">
        <f>$I$2</f>
        <v>0</v>
      </c>
      <c r="E141" s="28">
        <f>C141*D141</f>
        <v>0</v>
      </c>
      <c r="F141" s="14">
        <v>1</v>
      </c>
      <c r="G141" s="14">
        <v>5</v>
      </c>
      <c r="H141" s="14">
        <v>0</v>
      </c>
      <c r="I141" s="15">
        <v>8.5098332</v>
      </c>
      <c r="J141" s="12" t="s">
        <v>784</v>
      </c>
      <c r="K141" s="14"/>
    </row>
    <row r="142" spans="1:11" s="16" customFormat="1" ht="15.75" customHeight="1">
      <c r="A142" s="12" t="s">
        <v>222</v>
      </c>
      <c r="B142" s="13" t="s">
        <v>476</v>
      </c>
      <c r="C142" s="31">
        <v>3721.07</v>
      </c>
      <c r="D142" s="3">
        <f>$I$2</f>
        <v>0</v>
      </c>
      <c r="E142" s="28">
        <f>C142*D142</f>
        <v>0</v>
      </c>
      <c r="F142" s="14">
        <v>1</v>
      </c>
      <c r="G142" s="14">
        <v>1</v>
      </c>
      <c r="H142" s="14">
        <v>0</v>
      </c>
      <c r="I142" s="15">
        <v>9.5239584</v>
      </c>
      <c r="J142" s="12" t="s">
        <v>785</v>
      </c>
      <c r="K142" s="14"/>
    </row>
    <row r="143" spans="1:11" s="16" customFormat="1" ht="15.75" customHeight="1">
      <c r="A143" s="12" t="s">
        <v>223</v>
      </c>
      <c r="B143" s="13" t="s">
        <v>477</v>
      </c>
      <c r="C143" s="31">
        <v>4210.08</v>
      </c>
      <c r="D143" s="3">
        <f>$I$2</f>
        <v>0</v>
      </c>
      <c r="E143" s="28">
        <f>C143*D143</f>
        <v>0</v>
      </c>
      <c r="F143" s="14">
        <v>1</v>
      </c>
      <c r="G143" s="14">
        <v>1</v>
      </c>
      <c r="H143" s="14">
        <v>0</v>
      </c>
      <c r="I143" s="15">
        <v>11.1112848</v>
      </c>
      <c r="J143" s="12" t="s">
        <v>786</v>
      </c>
      <c r="K143" s="14"/>
    </row>
    <row r="144" spans="1:11" s="16" customFormat="1" ht="15.75" customHeight="1">
      <c r="A144" s="17" t="s">
        <v>274</v>
      </c>
      <c r="B144" s="18" t="s">
        <v>363</v>
      </c>
      <c r="C144" s="31">
        <v>8676.01</v>
      </c>
      <c r="D144" s="3">
        <f>$I$2</f>
        <v>0</v>
      </c>
      <c r="E144" s="30">
        <f>C144*D144</f>
        <v>0</v>
      </c>
      <c r="F144" s="19">
        <v>1</v>
      </c>
      <c r="G144" s="19">
        <v>1</v>
      </c>
      <c r="H144" s="19">
        <v>0</v>
      </c>
      <c r="I144" s="20">
        <v>21.01443784</v>
      </c>
      <c r="J144" s="17" t="s">
        <v>787</v>
      </c>
      <c r="K144" s="14"/>
    </row>
    <row r="145" spans="1:10" ht="15.75" customHeight="1">
      <c r="A145" s="1" t="s">
        <v>91</v>
      </c>
      <c r="B145" s="10" t="s">
        <v>633</v>
      </c>
      <c r="C145" s="31">
        <v>156.89</v>
      </c>
      <c r="D145" s="3">
        <f>$I$2</f>
        <v>0</v>
      </c>
      <c r="E145" s="28">
        <f>C145*D145</f>
        <v>0</v>
      </c>
      <c r="F145" s="4">
        <v>25</v>
      </c>
      <c r="G145" s="4">
        <v>150</v>
      </c>
      <c r="H145" s="4">
        <v>0</v>
      </c>
      <c r="I145" s="6">
        <v>0.24912205999999998</v>
      </c>
      <c r="J145" s="1" t="s">
        <v>788</v>
      </c>
    </row>
    <row r="146" spans="1:10" ht="15.75" customHeight="1">
      <c r="A146" s="1" t="s">
        <v>92</v>
      </c>
      <c r="B146" s="10" t="s">
        <v>364</v>
      </c>
      <c r="C146" s="31">
        <v>179.17</v>
      </c>
      <c r="D146" s="3">
        <f>$I$2</f>
        <v>0</v>
      </c>
      <c r="E146" s="28">
        <f>C146*D146</f>
        <v>0</v>
      </c>
      <c r="F146" s="4">
        <v>25</v>
      </c>
      <c r="G146" s="4">
        <v>100</v>
      </c>
      <c r="H146" s="4">
        <v>0</v>
      </c>
      <c r="I146" s="6">
        <v>0.30203293999999997</v>
      </c>
      <c r="J146" s="1" t="s">
        <v>789</v>
      </c>
    </row>
    <row r="147" spans="1:10" ht="15.75" customHeight="1">
      <c r="A147" s="1" t="s">
        <v>93</v>
      </c>
      <c r="B147" s="10" t="s">
        <v>365</v>
      </c>
      <c r="C147" s="31">
        <v>202.63</v>
      </c>
      <c r="D147" s="3">
        <f>$I$2</f>
        <v>0</v>
      </c>
      <c r="E147" s="28">
        <f>C147*D147</f>
        <v>0</v>
      </c>
      <c r="F147" s="4">
        <v>25</v>
      </c>
      <c r="G147" s="4">
        <v>100</v>
      </c>
      <c r="H147" s="4">
        <v>0</v>
      </c>
      <c r="I147" s="6">
        <v>0.39462697999999996</v>
      </c>
      <c r="J147" s="1" t="s">
        <v>790</v>
      </c>
    </row>
    <row r="148" spans="1:10" ht="15.75" customHeight="1">
      <c r="A148" s="1" t="s">
        <v>94</v>
      </c>
      <c r="B148" s="10" t="s">
        <v>366</v>
      </c>
      <c r="C148" s="31">
        <v>239.79</v>
      </c>
      <c r="D148" s="3">
        <f>$I$2</f>
        <v>0</v>
      </c>
      <c r="E148" s="28">
        <f>C148*D148</f>
        <v>0</v>
      </c>
      <c r="F148" s="4">
        <v>25</v>
      </c>
      <c r="G148" s="4">
        <v>75</v>
      </c>
      <c r="H148" s="4">
        <v>0</v>
      </c>
      <c r="I148" s="6">
        <v>0.48501639999999996</v>
      </c>
      <c r="J148" s="1" t="s">
        <v>791</v>
      </c>
    </row>
    <row r="149" spans="1:10" ht="15.75" customHeight="1">
      <c r="A149" s="1" t="s">
        <v>95</v>
      </c>
      <c r="B149" s="10" t="s">
        <v>367</v>
      </c>
      <c r="C149" s="31">
        <v>280.57</v>
      </c>
      <c r="D149" s="3">
        <f>$I$2</f>
        <v>0</v>
      </c>
      <c r="E149" s="28">
        <f>C149*D149</f>
        <v>0</v>
      </c>
      <c r="F149" s="4">
        <v>25</v>
      </c>
      <c r="G149" s="4">
        <v>75</v>
      </c>
      <c r="H149" s="4">
        <v>0</v>
      </c>
      <c r="I149" s="6">
        <v>0.5842243</v>
      </c>
      <c r="J149" s="1" t="s">
        <v>792</v>
      </c>
    </row>
    <row r="150" spans="1:10" ht="15.75" customHeight="1">
      <c r="A150" s="1" t="s">
        <v>96</v>
      </c>
      <c r="B150" s="10" t="s">
        <v>368</v>
      </c>
      <c r="C150" s="31">
        <v>315.78</v>
      </c>
      <c r="D150" s="3">
        <f>$I$2</f>
        <v>0</v>
      </c>
      <c r="E150" s="28">
        <f>C150*D150</f>
        <v>0</v>
      </c>
      <c r="F150" s="4">
        <v>10</v>
      </c>
      <c r="G150" s="4">
        <v>40</v>
      </c>
      <c r="H150" s="4">
        <v>0</v>
      </c>
      <c r="I150" s="6">
        <v>0.7054784</v>
      </c>
      <c r="J150" s="1" t="s">
        <v>793</v>
      </c>
    </row>
    <row r="151" spans="1:10" ht="15.75" customHeight="1">
      <c r="A151" s="1" t="s">
        <v>97</v>
      </c>
      <c r="B151" s="10" t="s">
        <v>369</v>
      </c>
      <c r="C151" s="31">
        <v>349.69</v>
      </c>
      <c r="D151" s="3">
        <f>$I$2</f>
        <v>0</v>
      </c>
      <c r="E151" s="28">
        <f>C151*D151</f>
        <v>0</v>
      </c>
      <c r="F151" s="4">
        <v>10</v>
      </c>
      <c r="G151" s="4">
        <v>40</v>
      </c>
      <c r="H151" s="4">
        <v>0</v>
      </c>
      <c r="I151" s="6">
        <v>0.8046862999999999</v>
      </c>
      <c r="J151" s="1" t="s">
        <v>794</v>
      </c>
    </row>
    <row r="152" spans="1:10" ht="15.75" customHeight="1">
      <c r="A152" s="1" t="s">
        <v>98</v>
      </c>
      <c r="B152" s="10" t="s">
        <v>370</v>
      </c>
      <c r="C152" s="31">
        <v>385.61</v>
      </c>
      <c r="D152" s="3">
        <f>$I$2</f>
        <v>0</v>
      </c>
      <c r="E152" s="28">
        <f>C152*D152</f>
        <v>0</v>
      </c>
      <c r="F152" s="4">
        <v>10</v>
      </c>
      <c r="G152" s="4">
        <v>40</v>
      </c>
      <c r="H152" s="4">
        <v>0</v>
      </c>
      <c r="I152" s="6">
        <v>0.87743876</v>
      </c>
      <c r="J152" s="1" t="s">
        <v>795</v>
      </c>
    </row>
    <row r="153" spans="1:10" ht="15.75" customHeight="1">
      <c r="A153" s="1" t="s">
        <v>99</v>
      </c>
      <c r="B153" s="10" t="s">
        <v>371</v>
      </c>
      <c r="C153" s="31">
        <v>421.85</v>
      </c>
      <c r="D153" s="3">
        <f>$I$2</f>
        <v>0</v>
      </c>
      <c r="E153" s="28">
        <f>C153*D153</f>
        <v>0</v>
      </c>
      <c r="F153" s="4">
        <v>10</v>
      </c>
      <c r="G153" s="4">
        <v>40</v>
      </c>
      <c r="H153" s="4">
        <v>0</v>
      </c>
      <c r="I153" s="6">
        <v>0.98766976</v>
      </c>
      <c r="J153" s="1" t="s">
        <v>796</v>
      </c>
    </row>
    <row r="154" spans="1:10" ht="15.75" customHeight="1">
      <c r="A154" s="1" t="s">
        <v>100</v>
      </c>
      <c r="B154" s="10" t="s">
        <v>372</v>
      </c>
      <c r="C154" s="31">
        <v>460.7</v>
      </c>
      <c r="D154" s="3">
        <f>$I$2</f>
        <v>0</v>
      </c>
      <c r="E154" s="28">
        <f>C154*D154</f>
        <v>0</v>
      </c>
      <c r="F154" s="4">
        <v>10</v>
      </c>
      <c r="G154" s="4">
        <v>40</v>
      </c>
      <c r="H154" s="4">
        <v>0</v>
      </c>
      <c r="I154" s="6">
        <v>1.0912868999999998</v>
      </c>
      <c r="J154" s="1" t="s">
        <v>797</v>
      </c>
    </row>
    <row r="155" spans="1:11" s="16" customFormat="1" ht="15.75" customHeight="1">
      <c r="A155" s="12" t="s">
        <v>224</v>
      </c>
      <c r="B155" s="13" t="s">
        <v>478</v>
      </c>
      <c r="C155" s="31">
        <v>543.54</v>
      </c>
      <c r="D155" s="3">
        <f>$I$2</f>
        <v>0</v>
      </c>
      <c r="E155" s="28">
        <f>C155*D155</f>
        <v>0</v>
      </c>
      <c r="F155" s="14">
        <v>1</v>
      </c>
      <c r="G155" s="14">
        <v>1</v>
      </c>
      <c r="H155" s="14">
        <v>0</v>
      </c>
      <c r="I155" s="15">
        <v>1.10231</v>
      </c>
      <c r="J155" s="12" t="s">
        <v>798</v>
      </c>
      <c r="K155" s="14"/>
    </row>
    <row r="156" spans="1:11" s="16" customFormat="1" ht="15.75" customHeight="1">
      <c r="A156" s="12" t="s">
        <v>225</v>
      </c>
      <c r="B156" s="13" t="s">
        <v>479</v>
      </c>
      <c r="C156" s="31">
        <v>615.74</v>
      </c>
      <c r="D156" s="3">
        <f>$I$2</f>
        <v>0</v>
      </c>
      <c r="E156" s="28">
        <f>C156*D156</f>
        <v>0</v>
      </c>
      <c r="F156" s="14">
        <v>1</v>
      </c>
      <c r="G156" s="14">
        <v>1</v>
      </c>
      <c r="H156" s="14">
        <v>0</v>
      </c>
      <c r="I156" s="15">
        <v>1.2786795999999998</v>
      </c>
      <c r="J156" s="12" t="s">
        <v>799</v>
      </c>
      <c r="K156" s="14"/>
    </row>
    <row r="157" spans="1:11" s="16" customFormat="1" ht="15.75" customHeight="1">
      <c r="A157" s="12" t="s">
        <v>226</v>
      </c>
      <c r="B157" s="13" t="s">
        <v>480</v>
      </c>
      <c r="C157" s="31">
        <v>730.17</v>
      </c>
      <c r="D157" s="3">
        <f>$I$2</f>
        <v>0</v>
      </c>
      <c r="E157" s="28">
        <f>C157*D157</f>
        <v>0</v>
      </c>
      <c r="F157" s="14">
        <v>1</v>
      </c>
      <c r="G157" s="14">
        <v>1</v>
      </c>
      <c r="H157" s="14">
        <v>0</v>
      </c>
      <c r="I157" s="15">
        <v>1.433003</v>
      </c>
      <c r="J157" s="12" t="s">
        <v>800</v>
      </c>
      <c r="K157" s="14"/>
    </row>
    <row r="158" spans="1:11" s="16" customFormat="1" ht="15.75" customHeight="1">
      <c r="A158" s="12" t="s">
        <v>227</v>
      </c>
      <c r="B158" s="13" t="s">
        <v>481</v>
      </c>
      <c r="C158" s="31">
        <v>761.4</v>
      </c>
      <c r="D158" s="3">
        <f>$I$2</f>
        <v>0</v>
      </c>
      <c r="E158" s="28">
        <f>C158*D158</f>
        <v>0</v>
      </c>
      <c r="F158" s="14">
        <v>1</v>
      </c>
      <c r="G158" s="14">
        <v>1</v>
      </c>
      <c r="H158" s="14">
        <v>0</v>
      </c>
      <c r="I158" s="15">
        <v>1.5873263999999998</v>
      </c>
      <c r="J158" s="12" t="s">
        <v>801</v>
      </c>
      <c r="K158" s="14"/>
    </row>
    <row r="159" spans="1:11" s="16" customFormat="1" ht="15.75" customHeight="1">
      <c r="A159" s="12" t="s">
        <v>228</v>
      </c>
      <c r="B159" s="13" t="s">
        <v>482</v>
      </c>
      <c r="C159" s="31">
        <v>871.59</v>
      </c>
      <c r="D159" s="3">
        <f>$I$2</f>
        <v>0</v>
      </c>
      <c r="E159" s="28">
        <f>C159*D159</f>
        <v>0</v>
      </c>
      <c r="F159" s="14">
        <v>1</v>
      </c>
      <c r="G159" s="14">
        <v>1</v>
      </c>
      <c r="H159" s="14">
        <v>0</v>
      </c>
      <c r="I159" s="15">
        <v>1.763696</v>
      </c>
      <c r="J159" s="12" t="s">
        <v>802</v>
      </c>
      <c r="K159" s="14"/>
    </row>
    <row r="160" spans="1:11" s="16" customFormat="1" ht="15.75" customHeight="1">
      <c r="A160" s="12" t="s">
        <v>229</v>
      </c>
      <c r="B160" s="13" t="s">
        <v>483</v>
      </c>
      <c r="C160" s="31">
        <v>910.74</v>
      </c>
      <c r="D160" s="3">
        <f>$I$2</f>
        <v>0</v>
      </c>
      <c r="E160" s="28">
        <f>C160*D160</f>
        <v>0</v>
      </c>
      <c r="F160" s="14">
        <v>1</v>
      </c>
      <c r="G160" s="14">
        <v>1</v>
      </c>
      <c r="H160" s="14">
        <v>0</v>
      </c>
      <c r="I160" s="15">
        <v>2.1825737999999997</v>
      </c>
      <c r="J160" s="12" t="s">
        <v>803</v>
      </c>
      <c r="K160" s="14"/>
    </row>
    <row r="161" spans="1:11" s="16" customFormat="1" ht="15.75" customHeight="1">
      <c r="A161" s="17" t="s">
        <v>275</v>
      </c>
      <c r="B161" s="18" t="s">
        <v>373</v>
      </c>
      <c r="C161" s="31">
        <v>1172.69</v>
      </c>
      <c r="D161" s="3">
        <f>$I$2</f>
        <v>0</v>
      </c>
      <c r="E161" s="30">
        <f>C161*D161</f>
        <v>0</v>
      </c>
      <c r="F161" s="19">
        <v>1</v>
      </c>
      <c r="G161" s="19">
        <v>1</v>
      </c>
      <c r="H161" s="19">
        <v>0</v>
      </c>
      <c r="I161" s="20">
        <v>2.47799288</v>
      </c>
      <c r="J161" s="17" t="s">
        <v>804</v>
      </c>
      <c r="K161" s="14"/>
    </row>
    <row r="162" spans="1:11" s="16" customFormat="1" ht="15.75" customHeight="1">
      <c r="A162" s="17" t="s">
        <v>277</v>
      </c>
      <c r="B162" s="18" t="s">
        <v>374</v>
      </c>
      <c r="C162" s="31">
        <v>1255.71</v>
      </c>
      <c r="D162" s="3">
        <f>$I$2</f>
        <v>0</v>
      </c>
      <c r="E162" s="30">
        <f>C162*D162</f>
        <v>0</v>
      </c>
      <c r="F162" s="19">
        <v>1</v>
      </c>
      <c r="G162" s="19">
        <v>1</v>
      </c>
      <c r="H162" s="19">
        <v>0</v>
      </c>
      <c r="I162" s="20">
        <v>2.976237</v>
      </c>
      <c r="J162" s="17" t="s">
        <v>805</v>
      </c>
      <c r="K162" s="14"/>
    </row>
    <row r="163" spans="1:11" s="16" customFormat="1" ht="15.75" customHeight="1">
      <c r="A163" s="17" t="s">
        <v>276</v>
      </c>
      <c r="B163" s="18" t="s">
        <v>375</v>
      </c>
      <c r="C163" s="31">
        <v>1339.5</v>
      </c>
      <c r="D163" s="3">
        <f>$I$2</f>
        <v>0</v>
      </c>
      <c r="E163" s="30">
        <f>C163*D163</f>
        <v>0</v>
      </c>
      <c r="F163" s="19">
        <v>1</v>
      </c>
      <c r="G163" s="19">
        <v>1</v>
      </c>
      <c r="H163" s="19">
        <v>0</v>
      </c>
      <c r="I163" s="20">
        <v>2.72711494</v>
      </c>
      <c r="J163" s="17" t="s">
        <v>806</v>
      </c>
      <c r="K163" s="14"/>
    </row>
    <row r="164" spans="1:11" s="16" customFormat="1" ht="15.75" customHeight="1">
      <c r="A164" s="12" t="s">
        <v>230</v>
      </c>
      <c r="B164" s="13" t="s">
        <v>484</v>
      </c>
      <c r="C164" s="31">
        <v>1434.36</v>
      </c>
      <c r="D164" s="3">
        <f>$I$2</f>
        <v>0</v>
      </c>
      <c r="E164" s="28">
        <f>C164*D164</f>
        <v>0</v>
      </c>
      <c r="F164" s="14">
        <v>1</v>
      </c>
      <c r="G164" s="14">
        <v>1</v>
      </c>
      <c r="H164" s="14">
        <v>0</v>
      </c>
      <c r="I164" s="15">
        <v>3.2848838</v>
      </c>
      <c r="J164" s="12" t="s">
        <v>807</v>
      </c>
      <c r="K164" s="14"/>
    </row>
    <row r="165" spans="1:11" s="16" customFormat="1" ht="15.75" customHeight="1">
      <c r="A165" s="12" t="s">
        <v>231</v>
      </c>
      <c r="B165" s="13" t="s">
        <v>485</v>
      </c>
      <c r="C165" s="31">
        <v>1912.44</v>
      </c>
      <c r="D165" s="3">
        <f>$I$2</f>
        <v>0</v>
      </c>
      <c r="E165" s="28">
        <f>C165*D165</f>
        <v>0</v>
      </c>
      <c r="F165" s="14">
        <v>1</v>
      </c>
      <c r="G165" s="14">
        <v>1</v>
      </c>
      <c r="H165" s="14">
        <v>0</v>
      </c>
      <c r="I165" s="15">
        <v>4.365147599999999</v>
      </c>
      <c r="J165" s="12" t="s">
        <v>808</v>
      </c>
      <c r="K165" s="14"/>
    </row>
    <row r="166" spans="1:11" s="16" customFormat="1" ht="15.75" customHeight="1">
      <c r="A166" s="12" t="s">
        <v>232</v>
      </c>
      <c r="B166" s="13" t="s">
        <v>486</v>
      </c>
      <c r="C166" s="31">
        <v>2748.98</v>
      </c>
      <c r="D166" s="3">
        <f>$I$2</f>
        <v>0</v>
      </c>
      <c r="E166" s="28">
        <f>C166*D166</f>
        <v>0</v>
      </c>
      <c r="F166" s="14">
        <v>1</v>
      </c>
      <c r="G166" s="14">
        <v>1</v>
      </c>
      <c r="H166" s="14">
        <v>0</v>
      </c>
      <c r="I166" s="15">
        <v>6.5477213999999995</v>
      </c>
      <c r="J166" s="12" t="s">
        <v>809</v>
      </c>
      <c r="K166" s="14"/>
    </row>
    <row r="167" spans="1:11" s="16" customFormat="1" ht="15.75" customHeight="1">
      <c r="A167" s="12" t="s">
        <v>233</v>
      </c>
      <c r="B167" s="13" t="s">
        <v>487</v>
      </c>
      <c r="C167" s="31">
        <v>2868.68</v>
      </c>
      <c r="D167" s="3">
        <f>$I$2</f>
        <v>0</v>
      </c>
      <c r="E167" s="28">
        <f>C167*D167</f>
        <v>0</v>
      </c>
      <c r="F167" s="14">
        <v>1</v>
      </c>
      <c r="G167" s="14">
        <v>1</v>
      </c>
      <c r="H167" s="14">
        <v>0</v>
      </c>
      <c r="I167" s="15">
        <v>8.730295199999999</v>
      </c>
      <c r="J167" s="12" t="s">
        <v>810</v>
      </c>
      <c r="K167" s="14"/>
    </row>
    <row r="168" spans="1:11" s="16" customFormat="1" ht="15.75" customHeight="1">
      <c r="A168" s="12" t="s">
        <v>234</v>
      </c>
      <c r="B168" s="13" t="s">
        <v>488</v>
      </c>
      <c r="C168" s="31">
        <v>4255.37</v>
      </c>
      <c r="D168" s="3">
        <f>$I$2</f>
        <v>0</v>
      </c>
      <c r="E168" s="28">
        <f>C168*D168</f>
        <v>0</v>
      </c>
      <c r="F168" s="14">
        <v>1</v>
      </c>
      <c r="G168" s="14">
        <v>1</v>
      </c>
      <c r="H168" s="14">
        <v>0</v>
      </c>
      <c r="I168" s="15">
        <v>10.912868999999999</v>
      </c>
      <c r="J168" s="12" t="s">
        <v>811</v>
      </c>
      <c r="K168" s="14"/>
    </row>
    <row r="169" spans="1:11" s="16" customFormat="1" ht="15.75" customHeight="1">
      <c r="A169" s="12" t="s">
        <v>235</v>
      </c>
      <c r="B169" s="13" t="s">
        <v>489</v>
      </c>
      <c r="C169" s="31">
        <v>5184.96</v>
      </c>
      <c r="D169" s="3">
        <f>$I$2</f>
        <v>0</v>
      </c>
      <c r="E169" s="28">
        <f>C169*D169</f>
        <v>0</v>
      </c>
      <c r="F169" s="14">
        <v>1</v>
      </c>
      <c r="G169" s="14">
        <v>1</v>
      </c>
      <c r="H169" s="14">
        <v>0</v>
      </c>
      <c r="I169" s="15">
        <v>13.095442799999999</v>
      </c>
      <c r="J169" s="12" t="s">
        <v>812</v>
      </c>
      <c r="K169" s="14"/>
    </row>
    <row r="170" spans="1:11" s="16" customFormat="1" ht="15.75" customHeight="1">
      <c r="A170" s="12" t="s">
        <v>236</v>
      </c>
      <c r="B170" s="13" t="s">
        <v>490</v>
      </c>
      <c r="C170" s="31">
        <v>6209.54</v>
      </c>
      <c r="D170" s="3">
        <f>$I$2</f>
        <v>0</v>
      </c>
      <c r="E170" s="28">
        <f>C170*D170</f>
        <v>0</v>
      </c>
      <c r="F170" s="14">
        <v>1</v>
      </c>
      <c r="G170" s="14">
        <v>1</v>
      </c>
      <c r="H170" s="14">
        <v>0</v>
      </c>
      <c r="I170" s="15">
        <v>15.278016599999997</v>
      </c>
      <c r="J170" s="12" t="s">
        <v>813</v>
      </c>
      <c r="K170" s="14"/>
    </row>
    <row r="171" spans="1:11" s="16" customFormat="1" ht="15.75" customHeight="1">
      <c r="A171" s="17" t="s">
        <v>278</v>
      </c>
      <c r="B171" s="18" t="s">
        <v>376</v>
      </c>
      <c r="C171" s="31">
        <v>12435.61</v>
      </c>
      <c r="D171" s="3">
        <f>$I$2</f>
        <v>0</v>
      </c>
      <c r="E171" s="30">
        <f>C171*D171</f>
        <v>0</v>
      </c>
      <c r="F171" s="19">
        <v>1</v>
      </c>
      <c r="G171" s="19">
        <v>1</v>
      </c>
      <c r="H171" s="19">
        <v>0</v>
      </c>
      <c r="I171" s="20">
        <v>29.114211719999997</v>
      </c>
      <c r="J171" s="17" t="s">
        <v>814</v>
      </c>
      <c r="K171" s="14"/>
    </row>
    <row r="172" spans="1:10" ht="15.75" customHeight="1">
      <c r="A172" s="1" t="s">
        <v>101</v>
      </c>
      <c r="B172" s="10" t="s">
        <v>634</v>
      </c>
      <c r="C172" s="31">
        <v>203.96</v>
      </c>
      <c r="D172" s="3">
        <f>$I$2</f>
        <v>0</v>
      </c>
      <c r="E172" s="28">
        <f>C172*D172</f>
        <v>0</v>
      </c>
      <c r="F172" s="4">
        <v>25</v>
      </c>
      <c r="G172" s="4">
        <v>75</v>
      </c>
      <c r="H172" s="4">
        <v>0</v>
      </c>
      <c r="I172" s="6">
        <v>0.32628376</v>
      </c>
      <c r="J172" s="1" t="s">
        <v>815</v>
      </c>
    </row>
    <row r="173" spans="1:10" ht="15.75" customHeight="1">
      <c r="A173" s="1" t="s">
        <v>102</v>
      </c>
      <c r="B173" s="10" t="s">
        <v>377</v>
      </c>
      <c r="C173" s="31">
        <v>219.49</v>
      </c>
      <c r="D173" s="3">
        <f>$I$2</f>
        <v>0</v>
      </c>
      <c r="E173" s="28">
        <f>C173*D173</f>
        <v>0</v>
      </c>
      <c r="F173" s="4">
        <v>25</v>
      </c>
      <c r="G173" s="4">
        <v>75</v>
      </c>
      <c r="H173" s="4">
        <v>0</v>
      </c>
      <c r="I173" s="6">
        <v>0.39462697999999996</v>
      </c>
      <c r="J173" s="1" t="s">
        <v>816</v>
      </c>
    </row>
    <row r="174" spans="1:10" ht="15.75" customHeight="1">
      <c r="A174" s="1" t="s">
        <v>103</v>
      </c>
      <c r="B174" s="10" t="s">
        <v>378</v>
      </c>
      <c r="C174" s="31">
        <v>262.96</v>
      </c>
      <c r="D174" s="3">
        <f>$I$2</f>
        <v>0</v>
      </c>
      <c r="E174" s="28">
        <f>C174*D174</f>
        <v>0</v>
      </c>
      <c r="F174" s="4">
        <v>25</v>
      </c>
      <c r="G174" s="4">
        <v>50</v>
      </c>
      <c r="H174" s="4">
        <v>0</v>
      </c>
      <c r="I174" s="6">
        <v>0.5026533599999999</v>
      </c>
      <c r="J174" s="1" t="s">
        <v>817</v>
      </c>
    </row>
    <row r="175" spans="1:10" ht="15.75" customHeight="1">
      <c r="A175" s="1" t="s">
        <v>104</v>
      </c>
      <c r="B175" s="10" t="s">
        <v>379</v>
      </c>
      <c r="C175" s="31">
        <v>302.17</v>
      </c>
      <c r="D175" s="3">
        <f>$I$2</f>
        <v>0</v>
      </c>
      <c r="E175" s="28">
        <f>C175*D175</f>
        <v>0</v>
      </c>
      <c r="F175" s="4">
        <v>25</v>
      </c>
      <c r="G175" s="4">
        <v>50</v>
      </c>
      <c r="H175" s="4">
        <v>0</v>
      </c>
      <c r="I175" s="6">
        <v>0.61288436</v>
      </c>
      <c r="J175" s="1" t="s">
        <v>818</v>
      </c>
    </row>
    <row r="176" spans="1:10" ht="15.75" customHeight="1">
      <c r="A176" s="1" t="s">
        <v>105</v>
      </c>
      <c r="B176" s="10" t="s">
        <v>380</v>
      </c>
      <c r="C176" s="31">
        <v>346.99</v>
      </c>
      <c r="D176" s="3">
        <f>$I$2</f>
        <v>0</v>
      </c>
      <c r="E176" s="28">
        <f>C176*D176</f>
        <v>0</v>
      </c>
      <c r="F176" s="4">
        <v>10</v>
      </c>
      <c r="G176" s="4">
        <v>30</v>
      </c>
      <c r="H176" s="4">
        <v>0</v>
      </c>
      <c r="I176" s="6">
        <v>0.7495708</v>
      </c>
      <c r="J176" s="1" t="s">
        <v>819</v>
      </c>
    </row>
    <row r="177" spans="1:10" ht="15.75" customHeight="1">
      <c r="A177" s="1" t="s">
        <v>106</v>
      </c>
      <c r="B177" s="10" t="s">
        <v>381</v>
      </c>
      <c r="C177" s="31">
        <v>393.59</v>
      </c>
      <c r="D177" s="3">
        <f>$I$2</f>
        <v>0</v>
      </c>
      <c r="E177" s="28">
        <f>C177*D177</f>
        <v>0</v>
      </c>
      <c r="F177" s="4">
        <v>10</v>
      </c>
      <c r="G177" s="4">
        <v>30</v>
      </c>
      <c r="H177" s="4">
        <v>0</v>
      </c>
      <c r="I177" s="6">
        <v>0.881848</v>
      </c>
      <c r="J177" s="1" t="s">
        <v>820</v>
      </c>
    </row>
    <row r="178" spans="1:10" ht="15.75" customHeight="1">
      <c r="A178" s="1" t="s">
        <v>107</v>
      </c>
      <c r="B178" s="10" t="s">
        <v>382</v>
      </c>
      <c r="C178" s="31">
        <v>442.29</v>
      </c>
      <c r="D178" s="3">
        <f>$I$2</f>
        <v>0</v>
      </c>
      <c r="E178" s="28">
        <f>C178*D178</f>
        <v>0</v>
      </c>
      <c r="F178" s="4">
        <v>10</v>
      </c>
      <c r="G178" s="4">
        <v>30</v>
      </c>
      <c r="H178" s="4">
        <v>0</v>
      </c>
      <c r="I178" s="6">
        <v>1.00751134</v>
      </c>
      <c r="J178" s="1" t="s">
        <v>821</v>
      </c>
    </row>
    <row r="179" spans="1:10" ht="15.75" customHeight="1">
      <c r="A179" s="1" t="s">
        <v>108</v>
      </c>
      <c r="B179" s="10" t="s">
        <v>383</v>
      </c>
      <c r="C179" s="31">
        <v>489.38</v>
      </c>
      <c r="D179" s="3">
        <f>$I$2</f>
        <v>0</v>
      </c>
      <c r="E179" s="28">
        <f>C179*D179</f>
        <v>0</v>
      </c>
      <c r="F179" s="4">
        <v>10</v>
      </c>
      <c r="G179" s="4">
        <v>30</v>
      </c>
      <c r="H179" s="4">
        <v>0</v>
      </c>
      <c r="I179" s="6">
        <v>1.11774234</v>
      </c>
      <c r="J179" s="1" t="s">
        <v>822</v>
      </c>
    </row>
    <row r="180" spans="1:10" ht="15.75" customHeight="1">
      <c r="A180" s="1" t="s">
        <v>109</v>
      </c>
      <c r="B180" s="10" t="s">
        <v>384</v>
      </c>
      <c r="C180" s="31">
        <v>535.38</v>
      </c>
      <c r="D180" s="3">
        <f>$I$2</f>
        <v>0</v>
      </c>
      <c r="E180" s="28">
        <f>C180*D180</f>
        <v>0</v>
      </c>
      <c r="F180" s="4">
        <v>10</v>
      </c>
      <c r="G180" s="4">
        <v>30</v>
      </c>
      <c r="H180" s="4">
        <v>0</v>
      </c>
      <c r="I180" s="6">
        <v>1.2500195399999998</v>
      </c>
      <c r="J180" s="1" t="s">
        <v>823</v>
      </c>
    </row>
    <row r="181" spans="1:10" ht="15.75" customHeight="1">
      <c r="A181" s="1" t="s">
        <v>110</v>
      </c>
      <c r="B181" s="10" t="s">
        <v>385</v>
      </c>
      <c r="C181" s="31">
        <v>581.5</v>
      </c>
      <c r="D181" s="3">
        <f>$I$2</f>
        <v>0</v>
      </c>
      <c r="E181" s="28">
        <f>C181*D181</f>
        <v>0</v>
      </c>
      <c r="F181" s="4">
        <v>10</v>
      </c>
      <c r="G181" s="4">
        <v>30</v>
      </c>
      <c r="H181" s="4">
        <v>0</v>
      </c>
      <c r="I181" s="6">
        <v>1.3448181999999997</v>
      </c>
      <c r="J181" s="1" t="s">
        <v>824</v>
      </c>
    </row>
    <row r="182" spans="1:11" s="16" customFormat="1" ht="15.75" customHeight="1">
      <c r="A182" s="12" t="s">
        <v>237</v>
      </c>
      <c r="B182" s="13" t="s">
        <v>491</v>
      </c>
      <c r="C182" s="31">
        <v>679.71</v>
      </c>
      <c r="D182" s="3">
        <f>$I$2</f>
        <v>0</v>
      </c>
      <c r="E182" s="28">
        <f>C182*D182</f>
        <v>0</v>
      </c>
      <c r="F182" s="14">
        <v>1</v>
      </c>
      <c r="G182" s="14">
        <v>40</v>
      </c>
      <c r="H182" s="14">
        <v>0</v>
      </c>
      <c r="I182" s="15">
        <v>1.212541</v>
      </c>
      <c r="J182" s="12" t="s">
        <v>825</v>
      </c>
      <c r="K182" s="14"/>
    </row>
    <row r="183" spans="1:11" s="16" customFormat="1" ht="15.75" customHeight="1">
      <c r="A183" s="12" t="s">
        <v>238</v>
      </c>
      <c r="B183" s="13" t="s">
        <v>492</v>
      </c>
      <c r="C183" s="31">
        <v>772.1</v>
      </c>
      <c r="D183" s="3">
        <f>$I$2</f>
        <v>0</v>
      </c>
      <c r="E183" s="28">
        <f>C183*D183</f>
        <v>0</v>
      </c>
      <c r="F183" s="14">
        <v>1</v>
      </c>
      <c r="G183" s="14">
        <v>1</v>
      </c>
      <c r="H183" s="14">
        <v>0</v>
      </c>
      <c r="I183" s="15">
        <v>1.3889106</v>
      </c>
      <c r="J183" s="12" t="s">
        <v>826</v>
      </c>
      <c r="K183" s="14"/>
    </row>
    <row r="184" spans="1:11" s="16" customFormat="1" ht="15.75" customHeight="1">
      <c r="A184" s="12" t="s">
        <v>239</v>
      </c>
      <c r="B184" s="13" t="s">
        <v>493</v>
      </c>
      <c r="C184" s="31">
        <v>864.35</v>
      </c>
      <c r="D184" s="3">
        <f>$I$2</f>
        <v>0</v>
      </c>
      <c r="E184" s="28">
        <f>C184*D184</f>
        <v>0</v>
      </c>
      <c r="F184" s="14">
        <v>1</v>
      </c>
      <c r="G184" s="14">
        <v>1</v>
      </c>
      <c r="H184" s="14">
        <v>0</v>
      </c>
      <c r="I184" s="15">
        <v>1.6534649999999997</v>
      </c>
      <c r="J184" s="12" t="s">
        <v>827</v>
      </c>
      <c r="K184" s="14"/>
    </row>
    <row r="185" spans="1:11" s="16" customFormat="1" ht="15.75" customHeight="1">
      <c r="A185" s="12" t="s">
        <v>240</v>
      </c>
      <c r="B185" s="13" t="s">
        <v>494</v>
      </c>
      <c r="C185" s="31">
        <v>956.6</v>
      </c>
      <c r="D185" s="3">
        <f>$I$2</f>
        <v>0</v>
      </c>
      <c r="E185" s="28">
        <f>C185*D185</f>
        <v>0</v>
      </c>
      <c r="F185" s="14">
        <v>1</v>
      </c>
      <c r="G185" s="14">
        <v>1</v>
      </c>
      <c r="H185" s="14">
        <v>0</v>
      </c>
      <c r="I185" s="15">
        <v>1.9621118</v>
      </c>
      <c r="J185" s="12" t="s">
        <v>828</v>
      </c>
      <c r="K185" s="14"/>
    </row>
    <row r="186" spans="1:11" s="16" customFormat="1" ht="15.75" customHeight="1">
      <c r="A186" s="12" t="s">
        <v>241</v>
      </c>
      <c r="B186" s="13" t="s">
        <v>495</v>
      </c>
      <c r="C186" s="31">
        <v>1048.96</v>
      </c>
      <c r="D186" s="3">
        <f>$I$2</f>
        <v>0</v>
      </c>
      <c r="E186" s="28">
        <f>C186*D186</f>
        <v>0</v>
      </c>
      <c r="F186" s="14">
        <v>1</v>
      </c>
      <c r="G186" s="14">
        <v>1</v>
      </c>
      <c r="H186" s="14">
        <v>0</v>
      </c>
      <c r="I186" s="15">
        <v>2.1605275999999995</v>
      </c>
      <c r="J186" s="12" t="s">
        <v>829</v>
      </c>
      <c r="K186" s="14"/>
    </row>
    <row r="187" spans="1:11" s="16" customFormat="1" ht="15.75" customHeight="1">
      <c r="A187" s="12" t="s">
        <v>242</v>
      </c>
      <c r="B187" s="13" t="s">
        <v>496</v>
      </c>
      <c r="C187" s="31">
        <v>1141.11</v>
      </c>
      <c r="D187" s="3">
        <f>$I$2</f>
        <v>0</v>
      </c>
      <c r="E187" s="28">
        <f>C187*D187</f>
        <v>0</v>
      </c>
      <c r="F187" s="14">
        <v>1</v>
      </c>
      <c r="G187" s="14">
        <v>1</v>
      </c>
      <c r="H187" s="14">
        <v>0</v>
      </c>
      <c r="I187" s="15">
        <v>2.6896363999999995</v>
      </c>
      <c r="J187" s="12" t="s">
        <v>830</v>
      </c>
      <c r="K187" s="14"/>
    </row>
    <row r="188" spans="1:11" s="16" customFormat="1" ht="15.75" customHeight="1">
      <c r="A188" s="17" t="s">
        <v>279</v>
      </c>
      <c r="B188" s="18" t="s">
        <v>386</v>
      </c>
      <c r="C188" s="31">
        <v>1478.62</v>
      </c>
      <c r="D188" s="3">
        <f>$I$2</f>
        <v>0</v>
      </c>
      <c r="E188" s="30">
        <f>C188*D188</f>
        <v>0</v>
      </c>
      <c r="F188" s="19">
        <v>1</v>
      </c>
      <c r="G188" s="19">
        <v>1</v>
      </c>
      <c r="H188" s="19">
        <v>0</v>
      </c>
      <c r="I188" s="20">
        <v>3.08426338</v>
      </c>
      <c r="J188" s="17" t="s">
        <v>831</v>
      </c>
      <c r="K188" s="14"/>
    </row>
    <row r="189" spans="1:11" s="16" customFormat="1" ht="15.75" customHeight="1">
      <c r="A189" s="17" t="s">
        <v>281</v>
      </c>
      <c r="B189" s="18" t="s">
        <v>387</v>
      </c>
      <c r="C189" s="31">
        <v>1574.56</v>
      </c>
      <c r="D189" s="3">
        <f>$I$2</f>
        <v>0</v>
      </c>
      <c r="E189" s="30">
        <f>C189*D189</f>
        <v>0</v>
      </c>
      <c r="F189" s="19">
        <v>1</v>
      </c>
      <c r="G189" s="19">
        <v>1</v>
      </c>
      <c r="H189" s="19">
        <v>0</v>
      </c>
      <c r="I189" s="20">
        <v>3.47889036</v>
      </c>
      <c r="J189" s="17" t="s">
        <v>832</v>
      </c>
      <c r="K189" s="14"/>
    </row>
    <row r="190" spans="1:11" s="16" customFormat="1" ht="15.75" customHeight="1">
      <c r="A190" s="17" t="s">
        <v>280</v>
      </c>
      <c r="B190" s="18" t="s">
        <v>388</v>
      </c>
      <c r="C190" s="31">
        <v>1679.49</v>
      </c>
      <c r="D190" s="3">
        <f>$I$2</f>
        <v>0</v>
      </c>
      <c r="E190" s="30">
        <f>C190*D190</f>
        <v>0</v>
      </c>
      <c r="F190" s="19">
        <v>1</v>
      </c>
      <c r="G190" s="19">
        <v>1</v>
      </c>
      <c r="H190" s="19">
        <v>0</v>
      </c>
      <c r="I190" s="20">
        <v>3.8735173399999994</v>
      </c>
      <c r="J190" s="17" t="s">
        <v>833</v>
      </c>
      <c r="K190" s="14"/>
    </row>
    <row r="191" spans="1:11" s="16" customFormat="1" ht="15.75" customHeight="1">
      <c r="A191" s="12" t="s">
        <v>243</v>
      </c>
      <c r="B191" s="13" t="s">
        <v>497</v>
      </c>
      <c r="C191" s="31">
        <v>1797.35</v>
      </c>
      <c r="D191" s="3">
        <f>$I$2</f>
        <v>0</v>
      </c>
      <c r="E191" s="28">
        <f>C191*D191</f>
        <v>0</v>
      </c>
      <c r="F191" s="14">
        <v>1</v>
      </c>
      <c r="G191" s="14">
        <v>1</v>
      </c>
      <c r="H191" s="14">
        <v>0</v>
      </c>
      <c r="I191" s="15">
        <v>4.0344546</v>
      </c>
      <c r="J191" s="12" t="s">
        <v>834</v>
      </c>
      <c r="K191" s="14"/>
    </row>
    <row r="192" spans="1:11" s="16" customFormat="1" ht="15.75" customHeight="1">
      <c r="A192" s="12" t="s">
        <v>244</v>
      </c>
      <c r="B192" s="13" t="s">
        <v>498</v>
      </c>
      <c r="C192" s="31">
        <v>2396.49</v>
      </c>
      <c r="D192" s="3">
        <f>$I$2</f>
        <v>0</v>
      </c>
      <c r="E192" s="28">
        <f>C192*D192</f>
        <v>0</v>
      </c>
      <c r="F192" s="14">
        <v>1</v>
      </c>
      <c r="G192" s="14">
        <v>1</v>
      </c>
      <c r="H192" s="14">
        <v>0</v>
      </c>
      <c r="I192" s="15">
        <v>5.379272799999999</v>
      </c>
      <c r="J192" s="12" t="s">
        <v>835</v>
      </c>
      <c r="K192" s="14"/>
    </row>
    <row r="193" spans="1:11" s="16" customFormat="1" ht="15.75" customHeight="1">
      <c r="A193" s="12" t="s">
        <v>245</v>
      </c>
      <c r="B193" s="13" t="s">
        <v>499</v>
      </c>
      <c r="C193" s="31">
        <v>2995.61</v>
      </c>
      <c r="D193" s="3">
        <f>$I$2</f>
        <v>0</v>
      </c>
      <c r="E193" s="28">
        <f>C193*D193</f>
        <v>0</v>
      </c>
      <c r="F193" s="14">
        <v>1</v>
      </c>
      <c r="G193" s="14">
        <v>1</v>
      </c>
      <c r="H193" s="14">
        <v>0</v>
      </c>
      <c r="I193" s="15">
        <v>8.0689092</v>
      </c>
      <c r="J193" s="12" t="s">
        <v>836</v>
      </c>
      <c r="K193" s="14"/>
    </row>
    <row r="194" spans="1:11" s="16" customFormat="1" ht="15.75" customHeight="1">
      <c r="A194" s="12" t="s">
        <v>246</v>
      </c>
      <c r="B194" s="13" t="s">
        <v>500</v>
      </c>
      <c r="C194" s="31">
        <v>3594.7</v>
      </c>
      <c r="D194" s="3">
        <f>$I$2</f>
        <v>0</v>
      </c>
      <c r="E194" s="28">
        <f>C194*D194</f>
        <v>0</v>
      </c>
      <c r="F194" s="14">
        <v>1</v>
      </c>
      <c r="G194" s="14">
        <v>1</v>
      </c>
      <c r="H194" s="14">
        <v>0</v>
      </c>
      <c r="I194" s="15">
        <v>10.758545599999998</v>
      </c>
      <c r="J194" s="12" t="s">
        <v>837</v>
      </c>
      <c r="K194" s="14"/>
    </row>
    <row r="195" spans="1:11" s="16" customFormat="1" ht="15.75" customHeight="1">
      <c r="A195" s="12" t="s">
        <v>247</v>
      </c>
      <c r="B195" s="13" t="s">
        <v>501</v>
      </c>
      <c r="C195" s="31">
        <v>4792.91</v>
      </c>
      <c r="D195" s="3">
        <f>$I$2</f>
        <v>0</v>
      </c>
      <c r="E195" s="28">
        <f>C195*D195</f>
        <v>0</v>
      </c>
      <c r="F195" s="14">
        <v>1</v>
      </c>
      <c r="G195" s="14">
        <v>1</v>
      </c>
      <c r="H195" s="14">
        <v>0</v>
      </c>
      <c r="I195" s="15">
        <v>13.448181999999997</v>
      </c>
      <c r="J195" s="12" t="s">
        <v>838</v>
      </c>
      <c r="K195" s="14"/>
    </row>
    <row r="196" spans="1:11" s="16" customFormat="1" ht="15.75" customHeight="1">
      <c r="A196" s="12" t="s">
        <v>248</v>
      </c>
      <c r="B196" s="13" t="s">
        <v>502</v>
      </c>
      <c r="C196" s="31">
        <v>5990.58</v>
      </c>
      <c r="D196" s="3">
        <f>$I$2</f>
        <v>0</v>
      </c>
      <c r="E196" s="28">
        <f>C196*D196</f>
        <v>0</v>
      </c>
      <c r="F196" s="14">
        <v>1</v>
      </c>
      <c r="G196" s="14">
        <v>1</v>
      </c>
      <c r="H196" s="14">
        <v>0</v>
      </c>
      <c r="I196" s="15">
        <v>16.1378184</v>
      </c>
      <c r="J196" s="12" t="s">
        <v>839</v>
      </c>
      <c r="K196" s="14"/>
    </row>
    <row r="197" spans="1:11" s="16" customFormat="1" ht="15.75" customHeight="1">
      <c r="A197" s="12" t="s">
        <v>249</v>
      </c>
      <c r="B197" s="13" t="s">
        <v>503</v>
      </c>
      <c r="C197" s="31">
        <v>9289.53</v>
      </c>
      <c r="D197" s="3">
        <f>$I$2</f>
        <v>0</v>
      </c>
      <c r="E197" s="28">
        <f>C197*D197</f>
        <v>0</v>
      </c>
      <c r="F197" s="14">
        <v>1</v>
      </c>
      <c r="G197" s="14">
        <v>1</v>
      </c>
      <c r="H197" s="14">
        <v>0</v>
      </c>
      <c r="I197" s="15">
        <v>18.827454799999998</v>
      </c>
      <c r="J197" s="12" t="s">
        <v>840</v>
      </c>
      <c r="K197" s="14"/>
    </row>
    <row r="198" spans="1:11" s="16" customFormat="1" ht="15.75" customHeight="1">
      <c r="A198" s="17" t="s">
        <v>282</v>
      </c>
      <c r="B198" s="18" t="s">
        <v>389</v>
      </c>
      <c r="C198" s="31">
        <v>15214.01</v>
      </c>
      <c r="D198" s="3">
        <f>$I$2</f>
        <v>0</v>
      </c>
      <c r="E198" s="30">
        <f>C198*D198</f>
        <v>0</v>
      </c>
      <c r="F198" s="19">
        <v>1</v>
      </c>
      <c r="G198" s="19">
        <v>1</v>
      </c>
      <c r="H198" s="19">
        <v>0</v>
      </c>
      <c r="I198" s="20">
        <v>36.82817709999999</v>
      </c>
      <c r="J198" s="17" t="s">
        <v>841</v>
      </c>
      <c r="K198" s="14"/>
    </row>
    <row r="199" spans="1:10" ht="15.75" customHeight="1">
      <c r="A199" s="1" t="s">
        <v>111</v>
      </c>
      <c r="B199" s="10" t="s">
        <v>635</v>
      </c>
      <c r="C199" s="31">
        <v>310.58</v>
      </c>
      <c r="D199" s="3">
        <f>$I$2</f>
        <v>0</v>
      </c>
      <c r="E199" s="28">
        <f>C199*D199</f>
        <v>0</v>
      </c>
      <c r="F199" s="4">
        <v>10</v>
      </c>
      <c r="G199" s="4">
        <v>60</v>
      </c>
      <c r="H199" s="4">
        <v>0</v>
      </c>
      <c r="I199" s="6">
        <v>0.48060716</v>
      </c>
      <c r="J199" s="1" t="s">
        <v>842</v>
      </c>
    </row>
    <row r="200" spans="1:10" ht="15.75" customHeight="1">
      <c r="A200" s="1" t="s">
        <v>112</v>
      </c>
      <c r="B200" s="10" t="s">
        <v>390</v>
      </c>
      <c r="C200" s="31">
        <v>335.46</v>
      </c>
      <c r="D200" s="3">
        <f>$I$2</f>
        <v>0</v>
      </c>
      <c r="E200" s="28">
        <f>C200*D200</f>
        <v>0</v>
      </c>
      <c r="F200" s="4">
        <v>10</v>
      </c>
      <c r="G200" s="4">
        <v>30</v>
      </c>
      <c r="H200" s="4">
        <v>0</v>
      </c>
      <c r="I200" s="6">
        <v>0.6679998599999999</v>
      </c>
      <c r="J200" s="1" t="s">
        <v>843</v>
      </c>
    </row>
    <row r="201" spans="1:10" ht="15.75" customHeight="1">
      <c r="A201" s="1" t="s">
        <v>113</v>
      </c>
      <c r="B201" s="10" t="s">
        <v>391</v>
      </c>
      <c r="C201" s="31">
        <v>387.07</v>
      </c>
      <c r="D201" s="3">
        <f>$I$2</f>
        <v>0</v>
      </c>
      <c r="E201" s="28">
        <f>C201*D201</f>
        <v>0</v>
      </c>
      <c r="F201" s="4">
        <v>10</v>
      </c>
      <c r="G201" s="4">
        <v>30</v>
      </c>
      <c r="H201" s="4">
        <v>0</v>
      </c>
      <c r="I201" s="6">
        <v>0.8002770599999999</v>
      </c>
      <c r="J201" s="1" t="s">
        <v>844</v>
      </c>
    </row>
    <row r="202" spans="1:10" ht="15.75" customHeight="1">
      <c r="A202" s="1" t="s">
        <v>114</v>
      </c>
      <c r="B202" s="10" t="s">
        <v>392</v>
      </c>
      <c r="C202" s="31">
        <v>445.58</v>
      </c>
      <c r="D202" s="3">
        <f>$I$2</f>
        <v>0</v>
      </c>
      <c r="E202" s="28">
        <f>C202*D202</f>
        <v>0</v>
      </c>
      <c r="F202" s="4">
        <v>10</v>
      </c>
      <c r="G202" s="4">
        <v>30</v>
      </c>
      <c r="H202" s="4">
        <v>0</v>
      </c>
      <c r="I202" s="6">
        <v>0.9413727399999999</v>
      </c>
      <c r="J202" s="1" t="s">
        <v>845</v>
      </c>
    </row>
    <row r="203" spans="1:10" ht="15.75" customHeight="1">
      <c r="A203" s="1" t="s">
        <v>115</v>
      </c>
      <c r="B203" s="10" t="s">
        <v>393</v>
      </c>
      <c r="C203" s="31">
        <v>506.41</v>
      </c>
      <c r="D203" s="3">
        <f>$I$2</f>
        <v>0</v>
      </c>
      <c r="E203" s="28">
        <f>C203*D203</f>
        <v>0</v>
      </c>
      <c r="F203" s="4">
        <v>10</v>
      </c>
      <c r="G203" s="4">
        <v>30</v>
      </c>
      <c r="H203" s="4">
        <v>0</v>
      </c>
      <c r="I203" s="6">
        <v>1.0956961399999998</v>
      </c>
      <c r="J203" s="1" t="s">
        <v>846</v>
      </c>
    </row>
    <row r="204" spans="1:10" ht="15.75" customHeight="1">
      <c r="A204" s="1" t="s">
        <v>116</v>
      </c>
      <c r="B204" s="10" t="s">
        <v>394</v>
      </c>
      <c r="C204" s="31">
        <v>564.56</v>
      </c>
      <c r="D204" s="3">
        <f>$I$2</f>
        <v>0</v>
      </c>
      <c r="E204" s="28">
        <f>C204*D204</f>
        <v>0</v>
      </c>
      <c r="F204" s="4">
        <v>10</v>
      </c>
      <c r="G204" s="4">
        <v>30</v>
      </c>
      <c r="H204" s="4">
        <v>0</v>
      </c>
      <c r="I204" s="6">
        <v>1.2566333999999997</v>
      </c>
      <c r="J204" s="1" t="s">
        <v>847</v>
      </c>
    </row>
    <row r="205" spans="1:10" ht="15.75" customHeight="1">
      <c r="A205" s="1" t="s">
        <v>117</v>
      </c>
      <c r="B205" s="10" t="s">
        <v>395</v>
      </c>
      <c r="C205" s="31">
        <v>626</v>
      </c>
      <c r="D205" s="3">
        <f>$I$2</f>
        <v>0</v>
      </c>
      <c r="E205" s="28">
        <f>C205*D205</f>
        <v>0</v>
      </c>
      <c r="F205" s="4">
        <v>10</v>
      </c>
      <c r="G205" s="4">
        <v>30</v>
      </c>
      <c r="H205" s="4">
        <v>0</v>
      </c>
      <c r="I205" s="6">
        <v>1.4396168599999999</v>
      </c>
      <c r="J205" s="1" t="s">
        <v>848</v>
      </c>
    </row>
    <row r="206" spans="1:10" ht="15.75" customHeight="1">
      <c r="A206" s="1" t="s">
        <v>118</v>
      </c>
      <c r="B206" s="10" t="s">
        <v>396</v>
      </c>
      <c r="C206" s="31">
        <v>686.68</v>
      </c>
      <c r="D206" s="3">
        <f>$I$2</f>
        <v>0</v>
      </c>
      <c r="E206" s="28">
        <f>C206*D206</f>
        <v>0</v>
      </c>
      <c r="F206" s="4">
        <v>10</v>
      </c>
      <c r="G206" s="4">
        <v>30</v>
      </c>
      <c r="H206" s="4">
        <v>0</v>
      </c>
      <c r="I206" s="6">
        <v>1.5652801999999997</v>
      </c>
      <c r="J206" s="1" t="s">
        <v>849</v>
      </c>
    </row>
    <row r="207" spans="1:10" ht="15.75" customHeight="1">
      <c r="A207" s="1" t="s">
        <v>119</v>
      </c>
      <c r="B207" s="10" t="s">
        <v>397</v>
      </c>
      <c r="C207" s="31">
        <v>747.6</v>
      </c>
      <c r="D207" s="3">
        <f>$I$2</f>
        <v>0</v>
      </c>
      <c r="E207" s="28">
        <f>C207*D207</f>
        <v>0</v>
      </c>
      <c r="F207" s="4">
        <v>10</v>
      </c>
      <c r="G207" s="4">
        <v>30</v>
      </c>
      <c r="H207" s="4">
        <v>0</v>
      </c>
      <c r="I207" s="6">
        <v>1.73503594</v>
      </c>
      <c r="J207" s="1" t="s">
        <v>850</v>
      </c>
    </row>
    <row r="208" spans="1:11" s="16" customFormat="1" ht="15.75" customHeight="1">
      <c r="A208" s="12" t="s">
        <v>250</v>
      </c>
      <c r="B208" s="13" t="s">
        <v>504</v>
      </c>
      <c r="C208" s="31">
        <v>874.49</v>
      </c>
      <c r="D208" s="3">
        <f>$I$2</f>
        <v>0</v>
      </c>
      <c r="E208" s="28">
        <f>C208*D208</f>
        <v>0</v>
      </c>
      <c r="F208" s="14">
        <v>1</v>
      </c>
      <c r="G208" s="14">
        <v>1</v>
      </c>
      <c r="H208" s="14">
        <v>0</v>
      </c>
      <c r="I208" s="15">
        <v>1.3448181999999997</v>
      </c>
      <c r="J208" s="12" t="s">
        <v>851</v>
      </c>
      <c r="K208" s="14"/>
    </row>
    <row r="209" spans="1:11" s="16" customFormat="1" ht="15.75" customHeight="1">
      <c r="A209" s="12" t="s">
        <v>251</v>
      </c>
      <c r="B209" s="13" t="s">
        <v>505</v>
      </c>
      <c r="C209" s="31">
        <v>997.27</v>
      </c>
      <c r="D209" s="3">
        <f>$I$2</f>
        <v>0</v>
      </c>
      <c r="E209" s="28">
        <f>C209*D209</f>
        <v>0</v>
      </c>
      <c r="F209" s="14">
        <v>1</v>
      </c>
      <c r="G209" s="14">
        <v>1</v>
      </c>
      <c r="H209" s="14">
        <v>0</v>
      </c>
      <c r="I209" s="15">
        <v>1.5652801999999997</v>
      </c>
      <c r="J209" s="12" t="s">
        <v>852</v>
      </c>
      <c r="K209" s="14"/>
    </row>
    <row r="210" spans="1:11" s="16" customFormat="1" ht="15.75" customHeight="1">
      <c r="A210" s="12" t="s">
        <v>252</v>
      </c>
      <c r="B210" s="13" t="s">
        <v>506</v>
      </c>
      <c r="C210" s="31">
        <v>1112.06</v>
      </c>
      <c r="D210" s="3">
        <f>$I$2</f>
        <v>0</v>
      </c>
      <c r="E210" s="28">
        <f>C210*D210</f>
        <v>0</v>
      </c>
      <c r="F210" s="14">
        <v>1</v>
      </c>
      <c r="G210" s="14">
        <v>20</v>
      </c>
      <c r="H210" s="14">
        <v>0</v>
      </c>
      <c r="I210" s="15">
        <v>1.9621118</v>
      </c>
      <c r="J210" s="12" t="s">
        <v>853</v>
      </c>
      <c r="K210" s="14"/>
    </row>
    <row r="211" spans="1:11" s="16" customFormat="1" ht="15.75" customHeight="1">
      <c r="A211" s="12" t="s">
        <v>253</v>
      </c>
      <c r="B211" s="13" t="s">
        <v>507</v>
      </c>
      <c r="C211" s="31">
        <v>1235.17</v>
      </c>
      <c r="D211" s="3">
        <f>$I$2</f>
        <v>0</v>
      </c>
      <c r="E211" s="28">
        <f>C211*D211</f>
        <v>0</v>
      </c>
      <c r="F211" s="14">
        <v>1</v>
      </c>
      <c r="G211" s="14">
        <v>1</v>
      </c>
      <c r="H211" s="14">
        <v>0</v>
      </c>
      <c r="I211" s="15">
        <v>2.4471282</v>
      </c>
      <c r="J211" s="12" t="s">
        <v>854</v>
      </c>
      <c r="K211" s="14"/>
    </row>
    <row r="212" spans="1:11" s="16" customFormat="1" ht="15.75" customHeight="1">
      <c r="A212" s="12" t="s">
        <v>254</v>
      </c>
      <c r="B212" s="13" t="s">
        <v>508</v>
      </c>
      <c r="C212" s="31">
        <v>1334.68</v>
      </c>
      <c r="D212" s="3">
        <f>$I$2</f>
        <v>0</v>
      </c>
      <c r="E212" s="28">
        <f>C212*D212</f>
        <v>0</v>
      </c>
      <c r="F212" s="14">
        <v>1</v>
      </c>
      <c r="G212" s="14">
        <v>1</v>
      </c>
      <c r="H212" s="14">
        <v>0</v>
      </c>
      <c r="I212" s="15">
        <v>2.6455439999999997</v>
      </c>
      <c r="J212" s="12" t="s">
        <v>855</v>
      </c>
      <c r="K212" s="14"/>
    </row>
    <row r="213" spans="1:11" s="16" customFormat="1" ht="15.75" customHeight="1">
      <c r="A213" s="12" t="s">
        <v>255</v>
      </c>
      <c r="B213" s="13" t="s">
        <v>509</v>
      </c>
      <c r="C213" s="31">
        <v>1473.14</v>
      </c>
      <c r="D213" s="3">
        <f>$I$2</f>
        <v>0</v>
      </c>
      <c r="E213" s="28">
        <f>C213*D213</f>
        <v>0</v>
      </c>
      <c r="F213" s="14">
        <v>1</v>
      </c>
      <c r="G213" s="14">
        <v>15</v>
      </c>
      <c r="H213" s="14">
        <v>0</v>
      </c>
      <c r="I213" s="15">
        <v>3.4612534</v>
      </c>
      <c r="J213" s="12" t="s">
        <v>856</v>
      </c>
      <c r="K213" s="14"/>
    </row>
    <row r="214" spans="1:10" ht="15.75" customHeight="1">
      <c r="A214" s="17" t="s">
        <v>257</v>
      </c>
      <c r="B214" s="18" t="s">
        <v>398</v>
      </c>
      <c r="C214" s="31">
        <v>1902.33</v>
      </c>
      <c r="D214" s="3">
        <f>$I$2</f>
        <v>0</v>
      </c>
      <c r="E214" s="30">
        <f>C214*D214</f>
        <v>0</v>
      </c>
      <c r="F214" s="19">
        <v>1</v>
      </c>
      <c r="G214" s="19">
        <v>1</v>
      </c>
      <c r="H214" s="19">
        <v>0</v>
      </c>
      <c r="I214" s="20">
        <v>4.321055199999999</v>
      </c>
      <c r="J214" s="17" t="s">
        <v>857</v>
      </c>
    </row>
    <row r="215" spans="1:11" s="16" customFormat="1" ht="15.75" customHeight="1">
      <c r="A215" s="12" t="s">
        <v>130</v>
      </c>
      <c r="B215" s="13" t="s">
        <v>510</v>
      </c>
      <c r="C215" s="31">
        <v>2431.36</v>
      </c>
      <c r="D215" s="3">
        <f>$I$2</f>
        <v>0</v>
      </c>
      <c r="E215" s="28">
        <f>C215*D215</f>
        <v>0</v>
      </c>
      <c r="F215" s="14">
        <v>1</v>
      </c>
      <c r="G215" s="14">
        <v>1</v>
      </c>
      <c r="H215" s="14">
        <v>0</v>
      </c>
      <c r="I215" s="15">
        <v>4.321055199999999</v>
      </c>
      <c r="J215" s="12" t="s">
        <v>858</v>
      </c>
      <c r="K215" s="14"/>
    </row>
    <row r="216" spans="1:11" s="16" customFormat="1" ht="15.75" customHeight="1">
      <c r="A216" s="12" t="s">
        <v>131</v>
      </c>
      <c r="B216" s="13" t="s">
        <v>511</v>
      </c>
      <c r="C216" s="31">
        <v>2169.58</v>
      </c>
      <c r="D216" s="3">
        <f>$I$2</f>
        <v>0</v>
      </c>
      <c r="E216" s="28">
        <f>C216*D216</f>
        <v>0</v>
      </c>
      <c r="F216" s="14">
        <v>1</v>
      </c>
      <c r="G216" s="14">
        <v>1</v>
      </c>
      <c r="H216" s="14">
        <v>0</v>
      </c>
      <c r="I216" s="15">
        <v>4.40924</v>
      </c>
      <c r="J216" s="12" t="s">
        <v>859</v>
      </c>
      <c r="K216" s="14"/>
    </row>
    <row r="217" spans="1:11" s="16" customFormat="1" ht="15.75" customHeight="1">
      <c r="A217" s="12" t="s">
        <v>132</v>
      </c>
      <c r="B217" s="13" t="s">
        <v>512</v>
      </c>
      <c r="C217" s="31">
        <v>2320.21</v>
      </c>
      <c r="D217" s="3">
        <f>$I$2</f>
        <v>0</v>
      </c>
      <c r="E217" s="28">
        <f>C217*D217</f>
        <v>0</v>
      </c>
      <c r="F217" s="14">
        <v>1</v>
      </c>
      <c r="G217" s="14">
        <v>1</v>
      </c>
      <c r="H217" s="14">
        <v>0</v>
      </c>
      <c r="I217" s="15">
        <v>5.202903199999999</v>
      </c>
      <c r="J217" s="12" t="s">
        <v>860</v>
      </c>
      <c r="K217" s="14"/>
    </row>
    <row r="218" spans="1:11" s="16" customFormat="1" ht="15.75" customHeight="1">
      <c r="A218" s="12" t="s">
        <v>550</v>
      </c>
      <c r="B218" s="13" t="s">
        <v>551</v>
      </c>
      <c r="C218" s="31">
        <v>2683.36</v>
      </c>
      <c r="D218" s="3">
        <f>$I$2</f>
        <v>0</v>
      </c>
      <c r="E218" s="28">
        <f>C218*D218</f>
        <v>0</v>
      </c>
      <c r="F218" s="14">
        <v>1</v>
      </c>
      <c r="G218" s="14">
        <v>1</v>
      </c>
      <c r="H218" s="14">
        <v>0</v>
      </c>
      <c r="I218" s="15">
        <v>5.51155</v>
      </c>
      <c r="J218" s="12" t="s">
        <v>861</v>
      </c>
      <c r="K218" s="14"/>
    </row>
    <row r="219" spans="1:11" s="16" customFormat="1" ht="15.75" customHeight="1">
      <c r="A219" s="12" t="s">
        <v>133</v>
      </c>
      <c r="B219" s="13" t="s">
        <v>513</v>
      </c>
      <c r="C219" s="31">
        <v>3093.58</v>
      </c>
      <c r="D219" s="3">
        <f>$I$2</f>
        <v>0</v>
      </c>
      <c r="E219" s="28">
        <f>C219*D219</f>
        <v>0</v>
      </c>
      <c r="F219" s="14">
        <v>1</v>
      </c>
      <c r="G219" s="14">
        <v>1</v>
      </c>
      <c r="H219" s="14">
        <v>0</v>
      </c>
      <c r="I219" s="15">
        <v>6.944552999999999</v>
      </c>
      <c r="J219" s="12" t="s">
        <v>862</v>
      </c>
      <c r="K219" s="14"/>
    </row>
    <row r="220" spans="1:11" s="16" customFormat="1" ht="15.75" customHeight="1">
      <c r="A220" s="12" t="s">
        <v>552</v>
      </c>
      <c r="B220" s="13" t="s">
        <v>553</v>
      </c>
      <c r="C220" s="31">
        <v>4106.64</v>
      </c>
      <c r="D220" s="3">
        <f>$I$2</f>
        <v>0</v>
      </c>
      <c r="E220" s="28">
        <f>C220*D220</f>
        <v>0</v>
      </c>
      <c r="F220" s="14">
        <v>1</v>
      </c>
      <c r="G220" s="14">
        <v>1</v>
      </c>
      <c r="H220" s="14">
        <v>0</v>
      </c>
      <c r="I220" s="15">
        <v>7.1650149999999995</v>
      </c>
      <c r="J220" s="12" t="s">
        <v>863</v>
      </c>
      <c r="K220" s="14"/>
    </row>
    <row r="221" spans="1:11" s="16" customFormat="1" ht="15.75" customHeight="1">
      <c r="A221" s="12" t="s">
        <v>134</v>
      </c>
      <c r="B221" s="13" t="s">
        <v>514</v>
      </c>
      <c r="C221" s="31">
        <v>3866.98</v>
      </c>
      <c r="D221" s="3">
        <f>$I$2</f>
        <v>0</v>
      </c>
      <c r="E221" s="28">
        <f>C221*D221</f>
        <v>0</v>
      </c>
      <c r="F221" s="14">
        <v>1</v>
      </c>
      <c r="G221" s="14">
        <v>1</v>
      </c>
      <c r="H221" s="14">
        <v>0</v>
      </c>
      <c r="I221" s="15">
        <v>8.642110399999998</v>
      </c>
      <c r="J221" s="12" t="s">
        <v>864</v>
      </c>
      <c r="K221" s="14"/>
    </row>
    <row r="222" spans="1:11" s="16" customFormat="1" ht="15.75" customHeight="1">
      <c r="A222" s="12" t="s">
        <v>135</v>
      </c>
      <c r="B222" s="13" t="s">
        <v>515</v>
      </c>
      <c r="C222" s="31">
        <v>4640.38</v>
      </c>
      <c r="D222" s="3">
        <f>$I$2</f>
        <v>0</v>
      </c>
      <c r="E222" s="28">
        <f>C222*D222</f>
        <v>0</v>
      </c>
      <c r="F222" s="14">
        <v>1</v>
      </c>
      <c r="G222" s="14">
        <v>1</v>
      </c>
      <c r="H222" s="14">
        <v>0</v>
      </c>
      <c r="I222" s="15">
        <v>10.405806399999998</v>
      </c>
      <c r="J222" s="12" t="s">
        <v>865</v>
      </c>
      <c r="K222" s="14"/>
    </row>
    <row r="223" spans="1:11" s="16" customFormat="1" ht="15.75" customHeight="1">
      <c r="A223" s="12" t="s">
        <v>554</v>
      </c>
      <c r="B223" s="13" t="s">
        <v>555</v>
      </c>
      <c r="C223" s="31">
        <v>5414.09</v>
      </c>
      <c r="D223" s="3">
        <f>$I$2</f>
        <v>0</v>
      </c>
      <c r="E223" s="28">
        <f>C223*D223</f>
        <v>0</v>
      </c>
      <c r="F223" s="14">
        <v>1</v>
      </c>
      <c r="G223" s="14">
        <v>1</v>
      </c>
      <c r="H223" s="14">
        <v>0</v>
      </c>
      <c r="I223" s="15">
        <v>11.067192399999998</v>
      </c>
      <c r="J223" s="12" t="s">
        <v>866</v>
      </c>
      <c r="K223" s="14"/>
    </row>
    <row r="224" spans="1:11" s="16" customFormat="1" ht="15.75" customHeight="1">
      <c r="A224" s="12" t="s">
        <v>136</v>
      </c>
      <c r="B224" s="13" t="s">
        <v>516</v>
      </c>
      <c r="C224" s="31">
        <v>6187.18</v>
      </c>
      <c r="D224" s="3">
        <f>$I$2</f>
        <v>0</v>
      </c>
      <c r="E224" s="28">
        <f>C224*D224</f>
        <v>0</v>
      </c>
      <c r="F224" s="14">
        <v>1</v>
      </c>
      <c r="G224" s="14">
        <v>1</v>
      </c>
      <c r="H224" s="14">
        <v>0</v>
      </c>
      <c r="I224" s="15">
        <v>13.889105999999998</v>
      </c>
      <c r="J224" s="12" t="s">
        <v>867</v>
      </c>
      <c r="K224" s="14"/>
    </row>
    <row r="225" spans="1:11" s="16" customFormat="1" ht="15.75" customHeight="1">
      <c r="A225" s="12" t="s">
        <v>137</v>
      </c>
      <c r="B225" s="13" t="s">
        <v>517</v>
      </c>
      <c r="C225" s="31">
        <v>7733.96</v>
      </c>
      <c r="D225" s="3">
        <f>$I$2</f>
        <v>0</v>
      </c>
      <c r="E225" s="28">
        <f>C225*D225</f>
        <v>0</v>
      </c>
      <c r="F225" s="14">
        <v>1</v>
      </c>
      <c r="G225" s="14">
        <v>1</v>
      </c>
      <c r="H225" s="14">
        <v>0</v>
      </c>
      <c r="I225" s="15">
        <v>17.284220799999996</v>
      </c>
      <c r="J225" s="12" t="s">
        <v>868</v>
      </c>
      <c r="K225" s="14"/>
    </row>
    <row r="226" spans="1:11" s="16" customFormat="1" ht="15.75" customHeight="1">
      <c r="A226" s="12" t="s">
        <v>138</v>
      </c>
      <c r="B226" s="13" t="s">
        <v>518</v>
      </c>
      <c r="C226" s="31">
        <v>9280.76</v>
      </c>
      <c r="D226" s="3">
        <f>$I$2</f>
        <v>0</v>
      </c>
      <c r="E226" s="28">
        <f>C226*D226</f>
        <v>0</v>
      </c>
      <c r="F226" s="14">
        <v>1</v>
      </c>
      <c r="G226" s="14">
        <v>1</v>
      </c>
      <c r="H226" s="14">
        <v>0</v>
      </c>
      <c r="I226" s="15">
        <v>21.605276</v>
      </c>
      <c r="J226" s="12" t="s">
        <v>869</v>
      </c>
      <c r="K226" s="14"/>
    </row>
    <row r="227" spans="1:11" s="16" customFormat="1" ht="15.75" customHeight="1">
      <c r="A227" s="12" t="s">
        <v>556</v>
      </c>
      <c r="B227" s="13" t="s">
        <v>557</v>
      </c>
      <c r="C227" s="31">
        <v>12394.31</v>
      </c>
      <c r="D227" s="3">
        <f>$I$2</f>
        <v>0</v>
      </c>
      <c r="E227" s="28">
        <f>C227*D227</f>
        <v>0</v>
      </c>
      <c r="F227" s="14">
        <v>1</v>
      </c>
      <c r="G227" s="14">
        <v>1</v>
      </c>
      <c r="H227" s="14">
        <v>0</v>
      </c>
      <c r="I227" s="15">
        <v>22.597354999999997</v>
      </c>
      <c r="J227" s="12" t="s">
        <v>870</v>
      </c>
      <c r="K227" s="14"/>
    </row>
    <row r="228" spans="1:11" s="16" customFormat="1" ht="15.75" customHeight="1">
      <c r="A228" s="12" t="s">
        <v>558</v>
      </c>
      <c r="B228" s="13" t="s">
        <v>559</v>
      </c>
      <c r="C228" s="31">
        <v>16288.16</v>
      </c>
      <c r="D228" s="3">
        <f>$I$2</f>
        <v>0</v>
      </c>
      <c r="E228" s="28">
        <f>C228*D228</f>
        <v>0</v>
      </c>
      <c r="F228" s="14">
        <v>1</v>
      </c>
      <c r="G228" s="14">
        <v>1</v>
      </c>
      <c r="H228" s="14">
        <v>0</v>
      </c>
      <c r="I228" s="15">
        <v>33.0693</v>
      </c>
      <c r="J228" s="12" t="s">
        <v>871</v>
      </c>
      <c r="K228" s="14"/>
    </row>
    <row r="229" spans="1:11" s="16" customFormat="1" ht="15.75" customHeight="1">
      <c r="A229" s="17" t="s">
        <v>258</v>
      </c>
      <c r="B229" s="18" t="s">
        <v>519</v>
      </c>
      <c r="C229" s="31">
        <v>19252.48</v>
      </c>
      <c r="D229" s="3">
        <f>$I$2</f>
        <v>0</v>
      </c>
      <c r="E229" s="28">
        <f>C229*D229</f>
        <v>0</v>
      </c>
      <c r="F229" s="19">
        <v>1</v>
      </c>
      <c r="G229" s="19">
        <v>1</v>
      </c>
      <c r="H229" s="19">
        <v>0</v>
      </c>
      <c r="I229" s="20">
        <v>44.334908199999994</v>
      </c>
      <c r="J229" s="17" t="s">
        <v>872</v>
      </c>
      <c r="K229" s="14"/>
    </row>
    <row r="230" spans="1:10" ht="15.75" customHeight="1">
      <c r="A230" s="1" t="s">
        <v>0</v>
      </c>
      <c r="B230" s="10" t="s">
        <v>636</v>
      </c>
      <c r="C230" s="31">
        <v>819.95</v>
      </c>
      <c r="D230" s="3">
        <f>$I$2</f>
        <v>0</v>
      </c>
      <c r="E230" s="28">
        <f>C230*D230</f>
        <v>0</v>
      </c>
      <c r="F230" s="4">
        <v>10</v>
      </c>
      <c r="G230" s="4">
        <v>30</v>
      </c>
      <c r="H230" s="4">
        <v>0</v>
      </c>
      <c r="I230" s="6">
        <v>0.8223232599999999</v>
      </c>
      <c r="J230" s="1" t="s">
        <v>873</v>
      </c>
    </row>
    <row r="231" spans="1:10" ht="15.75" customHeight="1">
      <c r="A231" s="1" t="s">
        <v>1</v>
      </c>
      <c r="B231" s="10" t="s">
        <v>399</v>
      </c>
      <c r="C231" s="31">
        <v>857.18</v>
      </c>
      <c r="D231" s="3">
        <f>$I$2</f>
        <v>0</v>
      </c>
      <c r="E231" s="28">
        <f>C231*D231</f>
        <v>0</v>
      </c>
      <c r="F231" s="4">
        <v>8</v>
      </c>
      <c r="G231" s="4">
        <v>24</v>
      </c>
      <c r="H231" s="4">
        <v>0</v>
      </c>
      <c r="I231" s="6">
        <v>1.02073906</v>
      </c>
      <c r="J231" s="1" t="s">
        <v>874</v>
      </c>
    </row>
    <row r="232" spans="1:10" ht="15.75" customHeight="1">
      <c r="A232" s="1" t="s">
        <v>2</v>
      </c>
      <c r="B232" s="10" t="s">
        <v>400</v>
      </c>
      <c r="C232" s="31">
        <v>971.21</v>
      </c>
      <c r="D232" s="3">
        <f>$I$2</f>
        <v>0</v>
      </c>
      <c r="E232" s="28">
        <f>C232*D232</f>
        <v>0</v>
      </c>
      <c r="F232" s="4">
        <v>8</v>
      </c>
      <c r="G232" s="4">
        <v>24</v>
      </c>
      <c r="H232" s="4">
        <v>0</v>
      </c>
      <c r="I232" s="6">
        <v>1.2676564999999997</v>
      </c>
      <c r="J232" s="1" t="s">
        <v>875</v>
      </c>
    </row>
    <row r="233" spans="1:10" ht="15.75" customHeight="1">
      <c r="A233" s="1" t="s">
        <v>3</v>
      </c>
      <c r="B233" s="10" t="s">
        <v>401</v>
      </c>
      <c r="C233" s="31">
        <v>1079.6</v>
      </c>
      <c r="D233" s="3">
        <f>$I$2</f>
        <v>0</v>
      </c>
      <c r="E233" s="28">
        <f>C233*D233</f>
        <v>0</v>
      </c>
      <c r="F233" s="4">
        <v>8</v>
      </c>
      <c r="G233" s="4">
        <v>24</v>
      </c>
      <c r="H233" s="4">
        <v>0</v>
      </c>
      <c r="I233" s="6">
        <v>1.5255970399999998</v>
      </c>
      <c r="J233" s="1" t="s">
        <v>876</v>
      </c>
    </row>
    <row r="234" spans="1:10" ht="15.75" customHeight="1">
      <c r="A234" s="1" t="s">
        <v>4</v>
      </c>
      <c r="B234" s="10" t="s">
        <v>402</v>
      </c>
      <c r="C234" s="31">
        <v>1158.27</v>
      </c>
      <c r="D234" s="3">
        <f>$I$2</f>
        <v>0</v>
      </c>
      <c r="E234" s="28">
        <f>C234*D234</f>
        <v>0</v>
      </c>
      <c r="F234" s="4">
        <v>8</v>
      </c>
      <c r="G234" s="4">
        <v>24</v>
      </c>
      <c r="H234" s="4">
        <v>0</v>
      </c>
      <c r="I234" s="6">
        <v>1.74605904</v>
      </c>
      <c r="J234" s="1" t="s">
        <v>877</v>
      </c>
    </row>
    <row r="235" spans="1:10" ht="15.75" customHeight="1">
      <c r="A235" s="1" t="s">
        <v>5</v>
      </c>
      <c r="B235" s="10" t="s">
        <v>403</v>
      </c>
      <c r="C235" s="31">
        <v>1274.15</v>
      </c>
      <c r="D235" s="3">
        <f>$I$2</f>
        <v>0</v>
      </c>
      <c r="E235" s="28">
        <f>C235*D235</f>
        <v>0</v>
      </c>
      <c r="F235" s="4">
        <v>4</v>
      </c>
      <c r="G235" s="4">
        <v>12</v>
      </c>
      <c r="H235" s="4">
        <v>0</v>
      </c>
      <c r="I235" s="6">
        <v>2.0767520399999997</v>
      </c>
      <c r="J235" s="1" t="s">
        <v>878</v>
      </c>
    </row>
    <row r="236" spans="1:10" ht="15.75" customHeight="1">
      <c r="A236" s="1" t="s">
        <v>6</v>
      </c>
      <c r="B236" s="10" t="s">
        <v>404</v>
      </c>
      <c r="C236" s="31">
        <v>1372.24</v>
      </c>
      <c r="D236" s="3">
        <f>$I$2</f>
        <v>0</v>
      </c>
      <c r="E236" s="28">
        <f>C236*D236</f>
        <v>0</v>
      </c>
      <c r="F236" s="4">
        <v>4</v>
      </c>
      <c r="G236" s="4">
        <v>12</v>
      </c>
      <c r="H236" s="4">
        <v>0</v>
      </c>
      <c r="I236" s="6">
        <v>2.314851</v>
      </c>
      <c r="J236" s="1" t="s">
        <v>879</v>
      </c>
    </row>
    <row r="237" spans="1:10" ht="15.75" customHeight="1">
      <c r="A237" s="1" t="s">
        <v>7</v>
      </c>
      <c r="B237" s="10" t="s">
        <v>405</v>
      </c>
      <c r="C237" s="31">
        <v>1502.44</v>
      </c>
      <c r="D237" s="3">
        <f>$I$2</f>
        <v>0</v>
      </c>
      <c r="E237" s="28">
        <f>C237*D237</f>
        <v>0</v>
      </c>
      <c r="F237" s="4">
        <v>4</v>
      </c>
      <c r="G237" s="4">
        <v>12</v>
      </c>
      <c r="H237" s="4">
        <v>0</v>
      </c>
      <c r="I237" s="6">
        <v>2.38760346</v>
      </c>
      <c r="J237" s="1" t="s">
        <v>880</v>
      </c>
    </row>
    <row r="238" spans="1:11" s="16" customFormat="1" ht="15.75" customHeight="1">
      <c r="A238" s="12" t="s">
        <v>139</v>
      </c>
      <c r="B238" s="13" t="s">
        <v>520</v>
      </c>
      <c r="C238" s="31">
        <v>1711.59</v>
      </c>
      <c r="D238" s="3">
        <f>$I$2</f>
        <v>0</v>
      </c>
      <c r="E238" s="28">
        <f>C238*D238</f>
        <v>0</v>
      </c>
      <c r="F238" s="14">
        <v>1</v>
      </c>
      <c r="G238" s="14">
        <v>1</v>
      </c>
      <c r="H238" s="14">
        <v>0</v>
      </c>
      <c r="I238" s="15">
        <v>2.62570242</v>
      </c>
      <c r="J238" s="12" t="s">
        <v>881</v>
      </c>
      <c r="K238" s="14"/>
    </row>
    <row r="239" spans="1:11" s="16" customFormat="1" ht="15.75" customHeight="1">
      <c r="A239" s="12" t="s">
        <v>140</v>
      </c>
      <c r="B239" s="13" t="s">
        <v>521</v>
      </c>
      <c r="C239" s="31">
        <v>1965.75</v>
      </c>
      <c r="D239" s="3">
        <f>$I$2</f>
        <v>0</v>
      </c>
      <c r="E239" s="28">
        <f>C239*D239</f>
        <v>0</v>
      </c>
      <c r="F239" s="14">
        <v>1</v>
      </c>
      <c r="G239" s="14">
        <v>1</v>
      </c>
      <c r="H239" s="14">
        <v>0</v>
      </c>
      <c r="I239" s="15">
        <v>3.0511940799999997</v>
      </c>
      <c r="J239" s="12" t="s">
        <v>882</v>
      </c>
      <c r="K239" s="14"/>
    </row>
    <row r="240" spans="1:11" s="16" customFormat="1" ht="15.75" customHeight="1">
      <c r="A240" s="12" t="s">
        <v>141</v>
      </c>
      <c r="B240" s="13" t="s">
        <v>522</v>
      </c>
      <c r="C240" s="31">
        <v>2181.92</v>
      </c>
      <c r="D240" s="3">
        <f>$I$2</f>
        <v>0</v>
      </c>
      <c r="E240" s="28">
        <f>C240*D240</f>
        <v>0</v>
      </c>
      <c r="F240" s="14">
        <v>1</v>
      </c>
      <c r="G240" s="14">
        <v>1</v>
      </c>
      <c r="H240" s="14">
        <v>0</v>
      </c>
      <c r="I240" s="15">
        <v>3.49211808</v>
      </c>
      <c r="J240" s="12" t="s">
        <v>883</v>
      </c>
      <c r="K240" s="14"/>
    </row>
    <row r="241" spans="1:11" s="16" customFormat="1" ht="15.75" customHeight="1">
      <c r="A241" s="12" t="s">
        <v>142</v>
      </c>
      <c r="B241" s="13" t="s">
        <v>523</v>
      </c>
      <c r="C241" s="31">
        <v>2410.94</v>
      </c>
      <c r="D241" s="3">
        <f>$I$2</f>
        <v>0</v>
      </c>
      <c r="E241" s="28">
        <f>C241*D241</f>
        <v>0</v>
      </c>
      <c r="F241" s="14">
        <v>1</v>
      </c>
      <c r="G241" s="14">
        <v>1</v>
      </c>
      <c r="H241" s="14">
        <v>0</v>
      </c>
      <c r="I241" s="15">
        <v>4.153504079999999</v>
      </c>
      <c r="J241" s="12" t="s">
        <v>884</v>
      </c>
      <c r="K241" s="14"/>
    </row>
    <row r="242" spans="1:11" s="16" customFormat="1" ht="15.75" customHeight="1">
      <c r="A242" s="12" t="s">
        <v>143</v>
      </c>
      <c r="B242" s="13" t="s">
        <v>524</v>
      </c>
      <c r="C242" s="31">
        <v>2597.83</v>
      </c>
      <c r="D242" s="3">
        <f>$I$2</f>
        <v>0</v>
      </c>
      <c r="E242" s="28">
        <f>C242*D242</f>
        <v>0</v>
      </c>
      <c r="F242" s="14">
        <v>1</v>
      </c>
      <c r="G242" s="14">
        <v>1</v>
      </c>
      <c r="H242" s="14">
        <v>0</v>
      </c>
      <c r="I242" s="15">
        <v>4.629702</v>
      </c>
      <c r="J242" s="12" t="s">
        <v>885</v>
      </c>
      <c r="K242" s="14"/>
    </row>
    <row r="243" spans="1:11" s="16" customFormat="1" ht="15.75" customHeight="1">
      <c r="A243" s="12" t="s">
        <v>144</v>
      </c>
      <c r="B243" s="13" t="s">
        <v>525</v>
      </c>
      <c r="C243" s="31">
        <v>2850.16</v>
      </c>
      <c r="D243" s="3">
        <f>$I$2</f>
        <v>0</v>
      </c>
      <c r="E243" s="28">
        <f>C243*D243</f>
        <v>0</v>
      </c>
      <c r="F243" s="14">
        <v>1</v>
      </c>
      <c r="G243" s="14">
        <v>1</v>
      </c>
      <c r="H243" s="14">
        <v>0</v>
      </c>
      <c r="I243" s="15">
        <v>4.77520692</v>
      </c>
      <c r="J243" s="12" t="s">
        <v>886</v>
      </c>
      <c r="K243" s="14"/>
    </row>
    <row r="244" spans="1:11" s="16" customFormat="1" ht="15.75" customHeight="1">
      <c r="A244" s="17" t="s">
        <v>259</v>
      </c>
      <c r="B244" s="18" t="s">
        <v>406</v>
      </c>
      <c r="C244" s="31">
        <v>3325.8</v>
      </c>
      <c r="D244" s="3">
        <f>$I$2</f>
        <v>0</v>
      </c>
      <c r="E244" s="30">
        <f>C244*D244</f>
        <v>0</v>
      </c>
      <c r="F244" s="19">
        <v>1</v>
      </c>
      <c r="G244" s="19">
        <v>1</v>
      </c>
      <c r="H244" s="19">
        <v>0</v>
      </c>
      <c r="I244" s="20">
        <v>5.571074739999999</v>
      </c>
      <c r="J244" s="17" t="s">
        <v>887</v>
      </c>
      <c r="K244" s="14"/>
    </row>
    <row r="245" spans="1:11" s="16" customFormat="1" ht="15.75" customHeight="1">
      <c r="A245" s="17" t="s">
        <v>260</v>
      </c>
      <c r="B245" s="18" t="s">
        <v>407</v>
      </c>
      <c r="C245" s="31">
        <v>3460.07</v>
      </c>
      <c r="D245" s="3">
        <f>$I$2</f>
        <v>0</v>
      </c>
      <c r="E245" s="30">
        <f>C245*D245</f>
        <v>0</v>
      </c>
      <c r="F245" s="19">
        <v>1</v>
      </c>
      <c r="G245" s="19">
        <v>1</v>
      </c>
      <c r="H245" s="19">
        <v>0</v>
      </c>
      <c r="I245" s="20">
        <v>6.366942559999999</v>
      </c>
      <c r="J245" s="17" t="s">
        <v>888</v>
      </c>
      <c r="K245" s="14"/>
    </row>
    <row r="246" spans="1:11" s="16" customFormat="1" ht="15.75" customHeight="1">
      <c r="A246" s="17" t="s">
        <v>261</v>
      </c>
      <c r="B246" s="18" t="s">
        <v>408</v>
      </c>
      <c r="C246" s="31">
        <v>3627.39</v>
      </c>
      <c r="D246" s="3">
        <f>$I$2</f>
        <v>0</v>
      </c>
      <c r="E246" s="30">
        <f>C246*D246</f>
        <v>0</v>
      </c>
      <c r="F246" s="19">
        <v>1</v>
      </c>
      <c r="G246" s="19">
        <v>1</v>
      </c>
      <c r="H246" s="19">
        <v>0</v>
      </c>
      <c r="I246" s="20">
        <v>7.16281038</v>
      </c>
      <c r="J246" s="17" t="s">
        <v>889</v>
      </c>
      <c r="K246" s="14"/>
    </row>
    <row r="247" spans="1:11" s="16" customFormat="1" ht="15.75" customHeight="1">
      <c r="A247" s="12" t="s">
        <v>145</v>
      </c>
      <c r="B247" s="13" t="s">
        <v>526</v>
      </c>
      <c r="C247" s="31">
        <v>4709.84</v>
      </c>
      <c r="D247" s="3">
        <f>$I$2</f>
        <v>0</v>
      </c>
      <c r="E247" s="28">
        <f>C247*D247</f>
        <v>0</v>
      </c>
      <c r="F247" s="14">
        <v>1</v>
      </c>
      <c r="G247" s="14">
        <v>1</v>
      </c>
      <c r="H247" s="14">
        <v>0</v>
      </c>
      <c r="I247" s="15">
        <v>7.16281038</v>
      </c>
      <c r="J247" s="12" t="s">
        <v>890</v>
      </c>
      <c r="K247" s="14"/>
    </row>
    <row r="248" spans="1:11" s="16" customFormat="1" ht="15.75" customHeight="1">
      <c r="A248" s="12" t="s">
        <v>146</v>
      </c>
      <c r="B248" s="13" t="s">
        <v>527</v>
      </c>
      <c r="C248" s="31">
        <v>6093.87</v>
      </c>
      <c r="D248" s="3">
        <f>$I$2</f>
        <v>0</v>
      </c>
      <c r="E248" s="28">
        <f>C248*D248</f>
        <v>0</v>
      </c>
      <c r="F248" s="14">
        <v>1</v>
      </c>
      <c r="G248" s="14">
        <v>1</v>
      </c>
      <c r="H248" s="14">
        <v>0</v>
      </c>
      <c r="I248" s="15">
        <v>9.55041384</v>
      </c>
      <c r="J248" s="12" t="s">
        <v>891</v>
      </c>
      <c r="K248" s="14"/>
    </row>
    <row r="249" spans="1:11" s="16" customFormat="1" ht="15.75" customHeight="1">
      <c r="A249" s="12" t="s">
        <v>147</v>
      </c>
      <c r="B249" s="13" t="s">
        <v>528</v>
      </c>
      <c r="C249" s="31">
        <v>7818.72</v>
      </c>
      <c r="D249" s="3">
        <f>$I$2</f>
        <v>0</v>
      </c>
      <c r="E249" s="28">
        <f>C249*D249</f>
        <v>0</v>
      </c>
      <c r="F249" s="14">
        <v>1</v>
      </c>
      <c r="G249" s="14">
        <v>1</v>
      </c>
      <c r="H249" s="14">
        <v>0</v>
      </c>
      <c r="I249" s="15">
        <v>12.46051224</v>
      </c>
      <c r="J249" s="12" t="s">
        <v>892</v>
      </c>
      <c r="K249" s="14"/>
    </row>
    <row r="250" spans="1:11" s="16" customFormat="1" ht="15.75" customHeight="1">
      <c r="A250" s="12" t="s">
        <v>148</v>
      </c>
      <c r="B250" s="13" t="s">
        <v>529</v>
      </c>
      <c r="C250" s="31">
        <v>9264.73</v>
      </c>
      <c r="D250" s="3">
        <f>$I$2</f>
        <v>0</v>
      </c>
      <c r="E250" s="28">
        <f>C250*D250</f>
        <v>0</v>
      </c>
      <c r="F250" s="14">
        <v>1</v>
      </c>
      <c r="G250" s="14">
        <v>1</v>
      </c>
      <c r="H250" s="14">
        <v>0</v>
      </c>
      <c r="I250" s="15">
        <v>14.32562076</v>
      </c>
      <c r="J250" s="12" t="s">
        <v>893</v>
      </c>
      <c r="K250" s="14"/>
    </row>
    <row r="251" spans="1:11" s="16" customFormat="1" ht="15.75" customHeight="1">
      <c r="A251" s="12" t="s">
        <v>149</v>
      </c>
      <c r="B251" s="13" t="s">
        <v>530</v>
      </c>
      <c r="C251" s="31">
        <v>12340.59</v>
      </c>
      <c r="D251" s="3">
        <f>$I$2</f>
        <v>0</v>
      </c>
      <c r="E251" s="28">
        <f>C251*D251</f>
        <v>0</v>
      </c>
      <c r="F251" s="14">
        <v>1</v>
      </c>
      <c r="G251" s="14">
        <v>1</v>
      </c>
      <c r="H251" s="14">
        <v>0</v>
      </c>
      <c r="I251" s="15">
        <v>19.10082768</v>
      </c>
      <c r="J251" s="12" t="s">
        <v>894</v>
      </c>
      <c r="K251" s="14"/>
    </row>
    <row r="252" spans="1:11" s="16" customFormat="1" ht="15.75" customHeight="1">
      <c r="A252" s="12" t="s">
        <v>150</v>
      </c>
      <c r="B252" s="13" t="s">
        <v>531</v>
      </c>
      <c r="C252" s="31">
        <v>15374.34</v>
      </c>
      <c r="D252" s="3">
        <f>$I$2</f>
        <v>0</v>
      </c>
      <c r="E252" s="28">
        <f>C252*D252</f>
        <v>0</v>
      </c>
      <c r="F252" s="14">
        <v>1</v>
      </c>
      <c r="G252" s="14">
        <v>1</v>
      </c>
      <c r="H252" s="14">
        <v>0</v>
      </c>
      <c r="I252" s="15">
        <v>24.92102448</v>
      </c>
      <c r="J252" s="12" t="s">
        <v>895</v>
      </c>
      <c r="K252" s="14"/>
    </row>
    <row r="253" spans="1:11" s="16" customFormat="1" ht="15.75" customHeight="1">
      <c r="A253" s="12" t="s">
        <v>151</v>
      </c>
      <c r="B253" s="13" t="s">
        <v>532</v>
      </c>
      <c r="C253" s="31">
        <v>18449.22</v>
      </c>
      <c r="D253" s="3">
        <f>$I$2</f>
        <v>0</v>
      </c>
      <c r="E253" s="28">
        <f>C253*D253</f>
        <v>0</v>
      </c>
      <c r="F253" s="14">
        <v>1</v>
      </c>
      <c r="G253" s="14">
        <v>1</v>
      </c>
      <c r="H253" s="14">
        <v>0</v>
      </c>
      <c r="I253" s="15">
        <v>28.65124152</v>
      </c>
      <c r="J253" s="12" t="s">
        <v>896</v>
      </c>
      <c r="K253" s="14"/>
    </row>
    <row r="254" spans="1:10" ht="15.75" customHeight="1">
      <c r="A254" s="1" t="s">
        <v>8</v>
      </c>
      <c r="B254" s="10" t="s">
        <v>637</v>
      </c>
      <c r="C254" s="31">
        <v>1114.95</v>
      </c>
      <c r="D254" s="3">
        <f>$I$2</f>
        <v>0</v>
      </c>
      <c r="E254" s="28">
        <f>C254*D254</f>
        <v>0</v>
      </c>
      <c r="F254" s="4">
        <v>6</v>
      </c>
      <c r="G254" s="4">
        <v>18</v>
      </c>
      <c r="H254" s="4">
        <v>0</v>
      </c>
      <c r="I254" s="6">
        <v>1.5917356399999998</v>
      </c>
      <c r="J254" s="1" t="s">
        <v>897</v>
      </c>
    </row>
    <row r="255" spans="1:10" ht="15.75" customHeight="1">
      <c r="A255" s="1" t="s">
        <v>9</v>
      </c>
      <c r="B255" s="10" t="s">
        <v>409</v>
      </c>
      <c r="C255" s="31">
        <v>1158.59</v>
      </c>
      <c r="D255" s="3">
        <f>$I$2</f>
        <v>0</v>
      </c>
      <c r="E255" s="28">
        <f>C255*D255</f>
        <v>0</v>
      </c>
      <c r="F255" s="4">
        <v>4</v>
      </c>
      <c r="G255" s="4">
        <v>16</v>
      </c>
      <c r="H255" s="4">
        <v>0</v>
      </c>
      <c r="I255" s="6">
        <v>1.8188114999999998</v>
      </c>
      <c r="J255" s="1" t="s">
        <v>898</v>
      </c>
    </row>
    <row r="256" spans="1:10" ht="15.75" customHeight="1">
      <c r="A256" s="1" t="s">
        <v>10</v>
      </c>
      <c r="B256" s="10" t="s">
        <v>410</v>
      </c>
      <c r="C256" s="31">
        <v>1310.68</v>
      </c>
      <c r="D256" s="3">
        <f>$I$2</f>
        <v>0</v>
      </c>
      <c r="E256" s="28">
        <f>C256*D256</f>
        <v>0</v>
      </c>
      <c r="F256" s="4">
        <v>6</v>
      </c>
      <c r="G256" s="4">
        <v>12</v>
      </c>
      <c r="H256" s="4">
        <v>0</v>
      </c>
      <c r="I256" s="6">
        <v>2.29721404</v>
      </c>
      <c r="J256" s="1" t="s">
        <v>899</v>
      </c>
    </row>
    <row r="257" spans="1:10" ht="15.75" customHeight="1">
      <c r="A257" s="1" t="s">
        <v>11</v>
      </c>
      <c r="B257" s="10" t="s">
        <v>411</v>
      </c>
      <c r="C257" s="31">
        <v>1476.24</v>
      </c>
      <c r="D257" s="3">
        <f>$I$2</f>
        <v>0</v>
      </c>
      <c r="E257" s="28">
        <f>C257*D257</f>
        <v>0</v>
      </c>
      <c r="F257" s="4">
        <v>4</v>
      </c>
      <c r="G257" s="4">
        <v>12</v>
      </c>
      <c r="H257" s="4">
        <v>0</v>
      </c>
      <c r="I257" s="6">
        <v>2.71829646</v>
      </c>
      <c r="J257" s="1" t="s">
        <v>900</v>
      </c>
    </row>
    <row r="258" spans="1:10" ht="15.75" customHeight="1">
      <c r="A258" s="1" t="s">
        <v>12</v>
      </c>
      <c r="B258" s="10" t="s">
        <v>412</v>
      </c>
      <c r="C258" s="31">
        <v>1622.77</v>
      </c>
      <c r="D258" s="3">
        <f>$I$2</f>
        <v>0</v>
      </c>
      <c r="E258" s="28">
        <f>C258*D258</f>
        <v>0</v>
      </c>
      <c r="F258" s="4">
        <v>3</v>
      </c>
      <c r="G258" s="4">
        <v>9</v>
      </c>
      <c r="H258" s="4">
        <v>0</v>
      </c>
      <c r="I258" s="6">
        <v>3.1349696399999996</v>
      </c>
      <c r="J258" s="1" t="s">
        <v>901</v>
      </c>
    </row>
    <row r="259" spans="1:10" ht="15.75" customHeight="1">
      <c r="A259" s="1" t="s">
        <v>13</v>
      </c>
      <c r="B259" s="10" t="s">
        <v>413</v>
      </c>
      <c r="C259" s="31">
        <v>1785.51</v>
      </c>
      <c r="D259" s="3">
        <f>$I$2</f>
        <v>0</v>
      </c>
      <c r="E259" s="28">
        <f>C259*D259</f>
        <v>0</v>
      </c>
      <c r="F259" s="4">
        <v>3</v>
      </c>
      <c r="G259" s="4">
        <v>9</v>
      </c>
      <c r="H259" s="4">
        <v>0</v>
      </c>
      <c r="I259" s="6">
        <v>3.5031411799999996</v>
      </c>
      <c r="J259" s="1" t="s">
        <v>902</v>
      </c>
    </row>
    <row r="260" spans="1:10" ht="15.75" customHeight="1">
      <c r="A260" s="1" t="s">
        <v>14</v>
      </c>
      <c r="B260" s="10" t="s">
        <v>414</v>
      </c>
      <c r="C260" s="31">
        <v>1940.11</v>
      </c>
      <c r="D260" s="3">
        <f>$I$2</f>
        <v>0</v>
      </c>
      <c r="E260" s="28">
        <f>C260*D260</f>
        <v>0</v>
      </c>
      <c r="F260" s="4">
        <v>3</v>
      </c>
      <c r="G260" s="4">
        <v>9</v>
      </c>
      <c r="H260" s="4">
        <v>0</v>
      </c>
      <c r="I260" s="6">
        <v>3.8713127199999997</v>
      </c>
      <c r="J260" s="1" t="s">
        <v>903</v>
      </c>
    </row>
    <row r="261" spans="1:10" ht="15.75" customHeight="1">
      <c r="A261" s="1" t="s">
        <v>15</v>
      </c>
      <c r="B261" s="10" t="s">
        <v>415</v>
      </c>
      <c r="C261" s="31">
        <v>2108.89</v>
      </c>
      <c r="D261" s="3">
        <f>$I$2</f>
        <v>0</v>
      </c>
      <c r="E261" s="28">
        <f>C261*D261</f>
        <v>0</v>
      </c>
      <c r="F261" s="4">
        <v>2</v>
      </c>
      <c r="G261" s="4">
        <v>8</v>
      </c>
      <c r="H261" s="4">
        <v>0</v>
      </c>
      <c r="I261" s="6">
        <v>4.2438934999999995</v>
      </c>
      <c r="J261" s="1" t="s">
        <v>904</v>
      </c>
    </row>
    <row r="262" spans="1:11" s="16" customFormat="1" ht="15.75" customHeight="1">
      <c r="A262" s="12" t="s">
        <v>152</v>
      </c>
      <c r="B262" s="13" t="s">
        <v>533</v>
      </c>
      <c r="C262" s="31">
        <v>2460.77</v>
      </c>
      <c r="D262" s="3">
        <f>$I$2</f>
        <v>0</v>
      </c>
      <c r="E262" s="28">
        <f>C262*D262</f>
        <v>0</v>
      </c>
      <c r="F262" s="14">
        <v>1</v>
      </c>
      <c r="G262" s="14">
        <v>1</v>
      </c>
      <c r="H262" s="14">
        <v>0</v>
      </c>
      <c r="I262" s="15">
        <v>4.59442808</v>
      </c>
      <c r="J262" s="12" t="s">
        <v>905</v>
      </c>
      <c r="K262" s="14"/>
    </row>
    <row r="263" spans="1:11" s="16" customFormat="1" ht="15.75" customHeight="1">
      <c r="A263" s="12" t="s">
        <v>153</v>
      </c>
      <c r="B263" s="13" t="s">
        <v>534</v>
      </c>
      <c r="C263" s="31">
        <v>2803.45</v>
      </c>
      <c r="D263" s="3">
        <f>$I$2</f>
        <v>0</v>
      </c>
      <c r="E263" s="28">
        <f>C263*D263</f>
        <v>0</v>
      </c>
      <c r="F263" s="14">
        <v>1</v>
      </c>
      <c r="G263" s="14">
        <v>1</v>
      </c>
      <c r="H263" s="14">
        <v>0</v>
      </c>
      <c r="I263" s="15">
        <v>5.43659292</v>
      </c>
      <c r="J263" s="12" t="s">
        <v>906</v>
      </c>
      <c r="K263" s="14"/>
    </row>
    <row r="264" spans="1:11" s="16" customFormat="1" ht="15.75" customHeight="1">
      <c r="A264" s="12" t="s">
        <v>154</v>
      </c>
      <c r="B264" s="13" t="s">
        <v>535</v>
      </c>
      <c r="C264" s="31">
        <v>3069.93</v>
      </c>
      <c r="D264" s="3">
        <f>$I$2</f>
        <v>0</v>
      </c>
      <c r="E264" s="28">
        <f>C264*D264</f>
        <v>0</v>
      </c>
      <c r="F264" s="14">
        <v>1</v>
      </c>
      <c r="G264" s="14">
        <v>1</v>
      </c>
      <c r="H264" s="14">
        <v>0</v>
      </c>
      <c r="I264" s="15">
        <v>6.269939279999999</v>
      </c>
      <c r="J264" s="12" t="s">
        <v>907</v>
      </c>
      <c r="K264" s="14"/>
    </row>
    <row r="265" spans="1:11" s="16" customFormat="1" ht="15.75" customHeight="1">
      <c r="A265" s="12" t="s">
        <v>155</v>
      </c>
      <c r="B265" s="13" t="s">
        <v>536</v>
      </c>
      <c r="C265" s="31">
        <v>3405.64</v>
      </c>
      <c r="D265" s="3">
        <f>$I$2</f>
        <v>0</v>
      </c>
      <c r="E265" s="28">
        <f>C265*D265</f>
        <v>0</v>
      </c>
      <c r="F265" s="14">
        <v>1</v>
      </c>
      <c r="G265" s="14">
        <v>1</v>
      </c>
      <c r="H265" s="14">
        <v>0</v>
      </c>
      <c r="I265" s="15">
        <v>7.006282359999999</v>
      </c>
      <c r="J265" s="12" t="s">
        <v>908</v>
      </c>
      <c r="K265" s="14"/>
    </row>
    <row r="266" spans="1:11" s="16" customFormat="1" ht="15.75" customHeight="1">
      <c r="A266" s="12" t="s">
        <v>156</v>
      </c>
      <c r="B266" s="13" t="s">
        <v>537</v>
      </c>
      <c r="C266" s="31">
        <v>3703.53</v>
      </c>
      <c r="D266" s="3">
        <f>$I$2</f>
        <v>0</v>
      </c>
      <c r="E266" s="28">
        <f>C266*D266</f>
        <v>0</v>
      </c>
      <c r="F266" s="14">
        <v>1</v>
      </c>
      <c r="G266" s="14">
        <v>1</v>
      </c>
      <c r="H266" s="14">
        <v>0</v>
      </c>
      <c r="I266" s="15">
        <v>7.742625439999999</v>
      </c>
      <c r="J266" s="12" t="s">
        <v>909</v>
      </c>
      <c r="K266" s="14"/>
    </row>
    <row r="267" spans="1:11" s="16" customFormat="1" ht="15.75" customHeight="1">
      <c r="A267" s="12" t="s">
        <v>157</v>
      </c>
      <c r="B267" s="13" t="s">
        <v>538</v>
      </c>
      <c r="C267" s="31">
        <v>4079.22</v>
      </c>
      <c r="D267" s="3">
        <f>$I$2</f>
        <v>0</v>
      </c>
      <c r="E267" s="28">
        <f>C267*D267</f>
        <v>0</v>
      </c>
      <c r="F267" s="14">
        <v>1</v>
      </c>
      <c r="G267" s="14">
        <v>1</v>
      </c>
      <c r="H267" s="14">
        <v>0</v>
      </c>
      <c r="I267" s="15">
        <v>8.487786999999999</v>
      </c>
      <c r="J267" s="12" t="s">
        <v>910</v>
      </c>
      <c r="K267" s="14"/>
    </row>
    <row r="268" spans="1:11" s="16" customFormat="1" ht="15.75" customHeight="1">
      <c r="A268" s="17" t="s">
        <v>262</v>
      </c>
      <c r="B268" s="18" t="s">
        <v>416</v>
      </c>
      <c r="C268" s="31">
        <v>4494.72</v>
      </c>
      <c r="D268" s="3">
        <f>$I$2</f>
        <v>0</v>
      </c>
      <c r="E268" s="30">
        <f>C268*D268</f>
        <v>0</v>
      </c>
      <c r="F268" s="19">
        <v>1</v>
      </c>
      <c r="G268" s="19">
        <v>1</v>
      </c>
      <c r="H268" s="19">
        <v>0</v>
      </c>
      <c r="I268" s="20">
        <v>9.16460534</v>
      </c>
      <c r="J268" s="17" t="s">
        <v>911</v>
      </c>
      <c r="K268" s="14"/>
    </row>
    <row r="269" spans="1:11" s="16" customFormat="1" ht="15.75" customHeight="1">
      <c r="A269" s="12" t="s">
        <v>158</v>
      </c>
      <c r="B269" s="13" t="s">
        <v>539</v>
      </c>
      <c r="C269" s="31">
        <v>5670.9</v>
      </c>
      <c r="D269" s="3">
        <f>$I$2</f>
        <v>0</v>
      </c>
      <c r="E269" s="28">
        <f>C269*D269</f>
        <v>0</v>
      </c>
      <c r="F269" s="14">
        <v>1</v>
      </c>
      <c r="G269" s="14">
        <v>1</v>
      </c>
      <c r="H269" s="14">
        <v>0</v>
      </c>
      <c r="I269" s="15">
        <v>10.50942354</v>
      </c>
      <c r="J269" s="12" t="s">
        <v>912</v>
      </c>
      <c r="K269" s="14"/>
    </row>
    <row r="270" spans="1:11" s="16" customFormat="1" ht="15.75" customHeight="1">
      <c r="A270" s="17" t="s">
        <v>263</v>
      </c>
      <c r="B270" s="18" t="s">
        <v>417</v>
      </c>
      <c r="C270" s="31">
        <v>6069.07</v>
      </c>
      <c r="D270" s="3">
        <f>$I$2</f>
        <v>0</v>
      </c>
      <c r="E270" s="30">
        <f>C270*D270</f>
        <v>0</v>
      </c>
      <c r="F270" s="19">
        <v>1</v>
      </c>
      <c r="G270" s="19">
        <v>1</v>
      </c>
      <c r="H270" s="19">
        <v>0</v>
      </c>
      <c r="I270" s="20">
        <v>10.511628159999999</v>
      </c>
      <c r="J270" s="17" t="s">
        <v>913</v>
      </c>
      <c r="K270" s="14"/>
    </row>
    <row r="271" spans="1:11" s="16" customFormat="1" ht="15.75" customHeight="1">
      <c r="A271" s="12" t="s">
        <v>159</v>
      </c>
      <c r="B271" s="13" t="s">
        <v>540</v>
      </c>
      <c r="C271" s="31">
        <v>6403.72</v>
      </c>
      <c r="D271" s="3">
        <f>$I$2</f>
        <v>0</v>
      </c>
      <c r="E271" s="28">
        <f>C271*D271</f>
        <v>0</v>
      </c>
      <c r="F271" s="14">
        <v>1</v>
      </c>
      <c r="G271" s="14">
        <v>1</v>
      </c>
      <c r="H271" s="14">
        <v>0</v>
      </c>
      <c r="I271" s="15">
        <v>12.539878559999998</v>
      </c>
      <c r="J271" s="12" t="s">
        <v>914</v>
      </c>
      <c r="K271" s="14"/>
    </row>
    <row r="272" spans="1:11" s="16" customFormat="1" ht="15.75" customHeight="1">
      <c r="A272" s="12" t="s">
        <v>160</v>
      </c>
      <c r="B272" s="13" t="s">
        <v>541</v>
      </c>
      <c r="C272" s="31">
        <v>8833.01</v>
      </c>
      <c r="D272" s="3">
        <f>$I$2</f>
        <v>0</v>
      </c>
      <c r="E272" s="28">
        <f>C272*D272</f>
        <v>0</v>
      </c>
      <c r="F272" s="14">
        <v>1</v>
      </c>
      <c r="G272" s="14">
        <v>1</v>
      </c>
      <c r="H272" s="14">
        <v>0</v>
      </c>
      <c r="I272" s="15">
        <v>16.975573999999998</v>
      </c>
      <c r="J272" s="12" t="s">
        <v>915</v>
      </c>
      <c r="K272" s="14"/>
    </row>
    <row r="273" spans="1:11" s="16" customFormat="1" ht="15.75" customHeight="1">
      <c r="A273" s="12" t="s">
        <v>161</v>
      </c>
      <c r="B273" s="13" t="s">
        <v>542</v>
      </c>
      <c r="C273" s="31">
        <v>11051.58</v>
      </c>
      <c r="D273" s="3">
        <f>$I$2</f>
        <v>0</v>
      </c>
      <c r="E273" s="28">
        <f>C273*D273</f>
        <v>0</v>
      </c>
      <c r="F273" s="14">
        <v>1</v>
      </c>
      <c r="G273" s="14">
        <v>1</v>
      </c>
      <c r="H273" s="14">
        <v>0</v>
      </c>
      <c r="I273" s="15">
        <v>21.01884708</v>
      </c>
      <c r="J273" s="12" t="s">
        <v>916</v>
      </c>
      <c r="K273" s="14"/>
    </row>
    <row r="274" spans="1:11" s="16" customFormat="1" ht="15.75" customHeight="1">
      <c r="A274" s="12" t="s">
        <v>162</v>
      </c>
      <c r="B274" s="13" t="s">
        <v>543</v>
      </c>
      <c r="C274" s="31">
        <v>13261.9</v>
      </c>
      <c r="D274" s="3">
        <f>$I$2</f>
        <v>0</v>
      </c>
      <c r="E274" s="28">
        <f>C274*D274</f>
        <v>0</v>
      </c>
      <c r="F274" s="14">
        <v>1</v>
      </c>
      <c r="G274" s="14">
        <v>1</v>
      </c>
      <c r="H274" s="14">
        <v>0</v>
      </c>
      <c r="I274" s="15">
        <v>25.079757119999996</v>
      </c>
      <c r="J274" s="12" t="s">
        <v>917</v>
      </c>
      <c r="K274" s="14"/>
    </row>
    <row r="275" spans="1:11" s="16" customFormat="1" ht="15.75" customHeight="1">
      <c r="A275" s="12" t="s">
        <v>163</v>
      </c>
      <c r="B275" s="13" t="s">
        <v>544</v>
      </c>
      <c r="C275" s="31">
        <v>17713.53</v>
      </c>
      <c r="D275" s="3">
        <f>$I$2</f>
        <v>0</v>
      </c>
      <c r="E275" s="28">
        <f>C275*D275</f>
        <v>0</v>
      </c>
      <c r="F275" s="14">
        <v>1</v>
      </c>
      <c r="G275" s="14">
        <v>1</v>
      </c>
      <c r="H275" s="14">
        <v>0</v>
      </c>
      <c r="I275" s="15">
        <v>33.951147999999996</v>
      </c>
      <c r="J275" s="12" t="s">
        <v>918</v>
      </c>
      <c r="K275" s="14"/>
    </row>
    <row r="276" spans="1:11" s="16" customFormat="1" ht="15.75" customHeight="1">
      <c r="A276" s="12" t="s">
        <v>564</v>
      </c>
      <c r="B276" s="13" t="s">
        <v>565</v>
      </c>
      <c r="C276" s="31">
        <v>17558.59</v>
      </c>
      <c r="D276" s="3">
        <f>$I$2</f>
        <v>0</v>
      </c>
      <c r="E276" s="28">
        <f>C276*D276</f>
        <v>0</v>
      </c>
      <c r="F276" s="14">
        <v>1</v>
      </c>
      <c r="G276" s="14">
        <v>1</v>
      </c>
      <c r="H276" s="14">
        <v>0</v>
      </c>
      <c r="I276" s="15">
        <v>0.00220462</v>
      </c>
      <c r="J276" s="12" t="s">
        <v>919</v>
      </c>
      <c r="K276" s="14"/>
    </row>
    <row r="277" spans="1:11" s="16" customFormat="1" ht="15.75" customHeight="1">
      <c r="A277" s="12" t="s">
        <v>164</v>
      </c>
      <c r="B277" s="13" t="s">
        <v>545</v>
      </c>
      <c r="C277" s="31">
        <v>22004.26</v>
      </c>
      <c r="D277" s="3">
        <f>$I$2</f>
        <v>0</v>
      </c>
      <c r="E277" s="28">
        <f>C277*D277</f>
        <v>0</v>
      </c>
      <c r="F277" s="14">
        <v>1</v>
      </c>
      <c r="G277" s="14">
        <v>1</v>
      </c>
      <c r="H277" s="14">
        <v>0</v>
      </c>
      <c r="I277" s="15">
        <v>42.438934999999994</v>
      </c>
      <c r="J277" s="12" t="s">
        <v>920</v>
      </c>
      <c r="K277" s="14"/>
    </row>
    <row r="278" spans="1:11" s="16" customFormat="1" ht="15.75" customHeight="1">
      <c r="A278" s="12" t="s">
        <v>165</v>
      </c>
      <c r="B278" s="13" t="s">
        <v>546</v>
      </c>
      <c r="C278" s="31">
        <v>26405.05</v>
      </c>
      <c r="D278" s="3">
        <f>$I$2</f>
        <v>0</v>
      </c>
      <c r="E278" s="28">
        <f>C278*D278</f>
        <v>0</v>
      </c>
      <c r="F278" s="14">
        <v>1</v>
      </c>
      <c r="G278" s="14">
        <v>1</v>
      </c>
      <c r="H278" s="14">
        <v>0</v>
      </c>
      <c r="I278" s="15">
        <v>50.15951423999999</v>
      </c>
      <c r="J278" s="12" t="s">
        <v>921</v>
      </c>
      <c r="K278" s="14"/>
    </row>
    <row r="279" spans="1:11" s="16" customFormat="1" ht="15.75" customHeight="1">
      <c r="A279" s="12" t="s">
        <v>562</v>
      </c>
      <c r="B279" s="13" t="s">
        <v>563</v>
      </c>
      <c r="C279" s="31">
        <v>44008.55</v>
      </c>
      <c r="D279" s="3">
        <f>$I$2</f>
        <v>0</v>
      </c>
      <c r="E279" s="28">
        <f>C279*D279</f>
        <v>0</v>
      </c>
      <c r="F279" s="14">
        <v>1</v>
      </c>
      <c r="G279" s="14">
        <v>1</v>
      </c>
      <c r="H279" s="14">
        <v>0</v>
      </c>
      <c r="I279" s="15">
        <v>84.87786999999999</v>
      </c>
      <c r="J279" s="12" t="s">
        <v>922</v>
      </c>
      <c r="K279" s="14"/>
    </row>
    <row r="280" spans="1:11" s="16" customFormat="1" ht="15.75" customHeight="1">
      <c r="A280" s="12" t="s">
        <v>560</v>
      </c>
      <c r="B280" s="13" t="s">
        <v>561</v>
      </c>
      <c r="C280" s="31">
        <v>49566.86</v>
      </c>
      <c r="D280" s="3">
        <f>$I$2</f>
        <v>0</v>
      </c>
      <c r="E280" s="28">
        <f>C280*D280</f>
        <v>0</v>
      </c>
      <c r="F280" s="14">
        <v>1</v>
      </c>
      <c r="G280" s="14">
        <v>1</v>
      </c>
      <c r="H280" s="14">
        <v>0</v>
      </c>
      <c r="I280" s="15">
        <v>80.02770599999998</v>
      </c>
      <c r="J280" s="12" t="s">
        <v>923</v>
      </c>
      <c r="K280" s="14"/>
    </row>
    <row r="281" spans="1:10" ht="15.75" customHeight="1">
      <c r="A281" s="1" t="s">
        <v>16</v>
      </c>
      <c r="B281" s="10" t="s">
        <v>638</v>
      </c>
      <c r="C281" s="31">
        <v>1677.46</v>
      </c>
      <c r="D281" s="3">
        <f>$I$2</f>
        <v>0</v>
      </c>
      <c r="E281" s="28">
        <f>C281*D281</f>
        <v>0</v>
      </c>
      <c r="F281" s="4">
        <v>4</v>
      </c>
      <c r="G281" s="4">
        <v>12</v>
      </c>
      <c r="H281" s="4">
        <v>0</v>
      </c>
      <c r="I281" s="6">
        <v>2.425082</v>
      </c>
      <c r="J281" s="1" t="s">
        <v>924</v>
      </c>
    </row>
    <row r="282" spans="1:10" ht="15.75" customHeight="1">
      <c r="A282" s="1" t="s">
        <v>17</v>
      </c>
      <c r="B282" s="10" t="s">
        <v>418</v>
      </c>
      <c r="C282" s="31">
        <v>1703.78</v>
      </c>
      <c r="D282" s="3">
        <f>$I$2</f>
        <v>0</v>
      </c>
      <c r="E282" s="28">
        <f>C282*D282</f>
        <v>0</v>
      </c>
      <c r="F282" s="4">
        <v>3</v>
      </c>
      <c r="G282" s="4">
        <v>9</v>
      </c>
      <c r="H282" s="4">
        <v>0</v>
      </c>
      <c r="I282" s="6">
        <v>2.5485407199999996</v>
      </c>
      <c r="J282" s="1" t="s">
        <v>925</v>
      </c>
    </row>
    <row r="283" spans="1:10" ht="15.75" customHeight="1">
      <c r="A283" s="1" t="s">
        <v>18</v>
      </c>
      <c r="B283" s="10" t="s">
        <v>419</v>
      </c>
      <c r="C283" s="31">
        <v>1913.06</v>
      </c>
      <c r="D283" s="3">
        <f>$I$2</f>
        <v>0</v>
      </c>
      <c r="E283" s="28">
        <f>C283*D283</f>
        <v>0</v>
      </c>
      <c r="F283" s="4">
        <v>4</v>
      </c>
      <c r="G283" s="4">
        <v>8</v>
      </c>
      <c r="H283" s="4">
        <v>0</v>
      </c>
      <c r="I283" s="6">
        <v>3.3069299999999995</v>
      </c>
      <c r="J283" s="1" t="s">
        <v>926</v>
      </c>
    </row>
    <row r="284" spans="1:10" ht="15.75" customHeight="1">
      <c r="A284" s="1" t="s">
        <v>19</v>
      </c>
      <c r="B284" s="10" t="s">
        <v>420</v>
      </c>
      <c r="C284" s="31">
        <v>2181.73</v>
      </c>
      <c r="D284" s="3">
        <f>$I$2</f>
        <v>0</v>
      </c>
      <c r="E284" s="28">
        <f>C284*D284</f>
        <v>0</v>
      </c>
      <c r="F284" s="4">
        <v>4</v>
      </c>
      <c r="G284" s="4">
        <v>8</v>
      </c>
      <c r="H284" s="4">
        <v>0</v>
      </c>
      <c r="I284" s="6">
        <v>3.77651406</v>
      </c>
      <c r="J284" s="1" t="s">
        <v>927</v>
      </c>
    </row>
    <row r="285" spans="1:10" ht="15.75" customHeight="1">
      <c r="A285" s="1" t="s">
        <v>20</v>
      </c>
      <c r="B285" s="10" t="s">
        <v>421</v>
      </c>
      <c r="C285" s="31">
        <v>2356.61</v>
      </c>
      <c r="D285" s="3">
        <f>$I$2</f>
        <v>0</v>
      </c>
      <c r="E285" s="28">
        <f>C285*D285</f>
        <v>0</v>
      </c>
      <c r="F285" s="4">
        <v>1</v>
      </c>
      <c r="G285" s="4">
        <v>8</v>
      </c>
      <c r="H285" s="4">
        <v>0</v>
      </c>
      <c r="I285" s="6">
        <v>4.299009</v>
      </c>
      <c r="J285" s="1" t="s">
        <v>928</v>
      </c>
    </row>
    <row r="286" spans="1:10" ht="15.75" customHeight="1">
      <c r="A286" s="1" t="s">
        <v>21</v>
      </c>
      <c r="B286" s="10" t="s">
        <v>422</v>
      </c>
      <c r="C286" s="31">
        <v>2602.83</v>
      </c>
      <c r="D286" s="3">
        <f>$I$2</f>
        <v>0</v>
      </c>
      <c r="E286" s="28">
        <f>C286*D286</f>
        <v>0</v>
      </c>
      <c r="F286" s="4">
        <v>1</v>
      </c>
      <c r="G286" s="4">
        <v>8</v>
      </c>
      <c r="H286" s="4">
        <v>0</v>
      </c>
      <c r="I286" s="6">
        <v>4.739933</v>
      </c>
      <c r="J286" s="1" t="s">
        <v>929</v>
      </c>
    </row>
    <row r="287" spans="1:10" ht="15.75" customHeight="1">
      <c r="A287" s="1" t="s">
        <v>22</v>
      </c>
      <c r="B287" s="10" t="s">
        <v>423</v>
      </c>
      <c r="C287" s="31">
        <v>2775.51</v>
      </c>
      <c r="D287" s="3">
        <f>$I$2</f>
        <v>0</v>
      </c>
      <c r="E287" s="28">
        <f>C287*D287</f>
        <v>0</v>
      </c>
      <c r="F287" s="4">
        <v>1</v>
      </c>
      <c r="G287" s="4">
        <v>8</v>
      </c>
      <c r="H287" s="4">
        <v>0</v>
      </c>
      <c r="I287" s="6">
        <v>5.456434499999999</v>
      </c>
      <c r="J287" s="1" t="s">
        <v>930</v>
      </c>
    </row>
    <row r="288" spans="1:10" ht="15.75" customHeight="1">
      <c r="A288" s="1" t="s">
        <v>23</v>
      </c>
      <c r="B288" s="10" t="s">
        <v>424</v>
      </c>
      <c r="C288" s="31">
        <v>3064.72</v>
      </c>
      <c r="D288" s="3">
        <f>$I$2</f>
        <v>0</v>
      </c>
      <c r="E288" s="28">
        <f>C288*D288</f>
        <v>0</v>
      </c>
      <c r="F288" s="4">
        <v>1</v>
      </c>
      <c r="G288" s="4">
        <v>8</v>
      </c>
      <c r="H288" s="4">
        <v>0</v>
      </c>
      <c r="I288" s="6">
        <v>5.92601856</v>
      </c>
      <c r="J288" s="1" t="s">
        <v>931</v>
      </c>
    </row>
    <row r="289" spans="1:10" ht="15.75" customHeight="1">
      <c r="A289" s="1" t="s">
        <v>645</v>
      </c>
      <c r="B289" s="10" t="s">
        <v>647</v>
      </c>
      <c r="C289" s="31">
        <v>3990.93</v>
      </c>
      <c r="D289" s="3">
        <f>$I$2</f>
        <v>0</v>
      </c>
      <c r="E289" s="28">
        <f>C289*D289</f>
        <v>0</v>
      </c>
      <c r="F289" s="4">
        <v>1</v>
      </c>
      <c r="G289" s="4">
        <v>1</v>
      </c>
      <c r="H289" s="4">
        <v>0</v>
      </c>
      <c r="I289" s="6">
        <v>7.55302812</v>
      </c>
      <c r="J289" s="1" t="s">
        <v>932</v>
      </c>
    </row>
    <row r="290" spans="1:11" s="16" customFormat="1" ht="15.75" customHeight="1">
      <c r="A290" s="12" t="s">
        <v>166</v>
      </c>
      <c r="B290" s="13" t="s">
        <v>547</v>
      </c>
      <c r="C290" s="31">
        <v>4463.28</v>
      </c>
      <c r="D290" s="3">
        <f>$I$2</f>
        <v>0</v>
      </c>
      <c r="E290" s="28">
        <f>C290*D290</f>
        <v>0</v>
      </c>
      <c r="F290" s="14">
        <v>1</v>
      </c>
      <c r="G290" s="14">
        <v>1</v>
      </c>
      <c r="H290" s="14">
        <v>0</v>
      </c>
      <c r="I290" s="15">
        <v>8.598018</v>
      </c>
      <c r="J290" s="12" t="s">
        <v>933</v>
      </c>
      <c r="K290" s="14"/>
    </row>
    <row r="291" spans="1:11" s="16" customFormat="1" ht="15.75" customHeight="1">
      <c r="A291" s="12" t="s">
        <v>167</v>
      </c>
      <c r="B291" s="13" t="s">
        <v>548</v>
      </c>
      <c r="C291" s="31">
        <v>5823.54</v>
      </c>
      <c r="D291" s="3">
        <f>$I$2</f>
        <v>0</v>
      </c>
      <c r="E291" s="28">
        <f>C291*D291</f>
        <v>0</v>
      </c>
      <c r="F291" s="14">
        <v>1</v>
      </c>
      <c r="G291" s="14">
        <v>1</v>
      </c>
      <c r="H291" s="14">
        <v>0</v>
      </c>
      <c r="I291" s="15">
        <v>11.85203712</v>
      </c>
      <c r="J291" s="12" t="s">
        <v>934</v>
      </c>
      <c r="K291" s="14"/>
    </row>
    <row r="292" spans="1:11" s="16" customFormat="1" ht="15.75" customHeight="1">
      <c r="A292" s="17" t="s">
        <v>168</v>
      </c>
      <c r="B292" s="18" t="s">
        <v>425</v>
      </c>
      <c r="C292" s="31">
        <v>9109.81</v>
      </c>
      <c r="D292" s="3">
        <f>$I$2</f>
        <v>0</v>
      </c>
      <c r="E292" s="28">
        <f>C292*D292</f>
        <v>0</v>
      </c>
      <c r="F292" s="19">
        <v>1</v>
      </c>
      <c r="G292" s="19">
        <v>1</v>
      </c>
      <c r="H292" s="19">
        <v>0</v>
      </c>
      <c r="I292" s="20">
        <v>17.778055679999998</v>
      </c>
      <c r="J292" s="17" t="s">
        <v>935</v>
      </c>
      <c r="K292" s="14"/>
    </row>
    <row r="293" spans="1:11" s="16" customFormat="1" ht="15.75" customHeight="1">
      <c r="A293" s="12" t="s">
        <v>169</v>
      </c>
      <c r="B293" s="13" t="s">
        <v>426</v>
      </c>
      <c r="C293" s="31">
        <v>12611.19</v>
      </c>
      <c r="D293" s="3">
        <f>$I$2</f>
        <v>0</v>
      </c>
      <c r="E293" s="28">
        <f>C293*D293</f>
        <v>0</v>
      </c>
      <c r="F293" s="14">
        <v>1</v>
      </c>
      <c r="G293" s="14">
        <v>1</v>
      </c>
      <c r="H293" s="14">
        <v>0</v>
      </c>
      <c r="I293" s="15">
        <v>23.70407424</v>
      </c>
      <c r="J293" s="12" t="s">
        <v>936</v>
      </c>
      <c r="K293" s="14"/>
    </row>
    <row r="294" spans="1:11" s="16" customFormat="1" ht="15.75" customHeight="1">
      <c r="A294" s="12" t="s">
        <v>170</v>
      </c>
      <c r="B294" s="13" t="s">
        <v>427</v>
      </c>
      <c r="C294" s="31">
        <v>18942.62</v>
      </c>
      <c r="D294" s="3">
        <f>$I$2</f>
        <v>0</v>
      </c>
      <c r="E294" s="28">
        <f>C294*D294</f>
        <v>0</v>
      </c>
      <c r="F294" s="14">
        <v>1</v>
      </c>
      <c r="G294" s="14">
        <v>1</v>
      </c>
      <c r="H294" s="14">
        <v>0</v>
      </c>
      <c r="I294" s="15">
        <v>35.556111359999996</v>
      </c>
      <c r="J294" s="12" t="s">
        <v>937</v>
      </c>
      <c r="K294" s="14"/>
    </row>
    <row r="295" spans="1:11" s="16" customFormat="1" ht="15.75" customHeight="1">
      <c r="A295" s="12" t="s">
        <v>171</v>
      </c>
      <c r="B295" s="13" t="s">
        <v>428</v>
      </c>
      <c r="C295" s="31">
        <v>25201.73</v>
      </c>
      <c r="D295" s="3">
        <f>$I$2</f>
        <v>0</v>
      </c>
      <c r="E295" s="28">
        <f>C295*D295</f>
        <v>0</v>
      </c>
      <c r="F295" s="14">
        <v>1</v>
      </c>
      <c r="G295" s="14">
        <v>1</v>
      </c>
      <c r="H295" s="14">
        <v>0</v>
      </c>
      <c r="I295" s="15">
        <v>47.40814848</v>
      </c>
      <c r="J295" s="12" t="s">
        <v>938</v>
      </c>
      <c r="K295" s="14"/>
    </row>
    <row r="296" spans="1:10" ht="15.75" customHeight="1">
      <c r="A296" s="1" t="s">
        <v>578</v>
      </c>
      <c r="B296" s="10" t="s">
        <v>579</v>
      </c>
      <c r="C296" s="31">
        <v>53.94</v>
      </c>
      <c r="D296" s="3">
        <f>$I$2</f>
        <v>0</v>
      </c>
      <c r="E296" s="28">
        <f>C296*D296</f>
        <v>0</v>
      </c>
      <c r="F296" s="4">
        <v>25</v>
      </c>
      <c r="G296" s="4">
        <v>800</v>
      </c>
      <c r="H296" s="4">
        <v>0</v>
      </c>
      <c r="I296" s="6">
        <v>0.039683159999999995</v>
      </c>
      <c r="J296" s="1" t="s">
        <v>939</v>
      </c>
    </row>
    <row r="297" spans="1:10" ht="15.75" customHeight="1">
      <c r="A297" s="1" t="s">
        <v>580</v>
      </c>
      <c r="B297" s="10" t="s">
        <v>581</v>
      </c>
      <c r="C297" s="31">
        <v>63.8</v>
      </c>
      <c r="D297" s="3">
        <f>$I$2</f>
        <v>0</v>
      </c>
      <c r="E297" s="28">
        <f>C297*D297</f>
        <v>0</v>
      </c>
      <c r="F297" s="4">
        <v>25</v>
      </c>
      <c r="G297" s="4">
        <v>600</v>
      </c>
      <c r="H297" s="4">
        <v>0</v>
      </c>
      <c r="I297" s="6">
        <v>0.05952473999999999</v>
      </c>
      <c r="J297" s="1" t="s">
        <v>940</v>
      </c>
    </row>
    <row r="298" spans="1:10" ht="15.75" customHeight="1">
      <c r="A298" s="1" t="s">
        <v>582</v>
      </c>
      <c r="B298" s="10" t="s">
        <v>583</v>
      </c>
      <c r="C298" s="31">
        <v>77.51</v>
      </c>
      <c r="D298" s="3">
        <f>$I$2</f>
        <v>0</v>
      </c>
      <c r="E298" s="28">
        <f>C298*D298</f>
        <v>0</v>
      </c>
      <c r="F298" s="4">
        <v>25</v>
      </c>
      <c r="G298" s="4">
        <v>500</v>
      </c>
      <c r="H298" s="4">
        <v>0</v>
      </c>
      <c r="I298" s="6">
        <v>0.0881848</v>
      </c>
      <c r="J298" s="1" t="s">
        <v>941</v>
      </c>
    </row>
    <row r="299" spans="1:10" ht="15.75" customHeight="1">
      <c r="A299" s="1" t="s">
        <v>584</v>
      </c>
      <c r="B299" s="10" t="s">
        <v>585</v>
      </c>
      <c r="C299" s="31">
        <v>83.96</v>
      </c>
      <c r="D299" s="3">
        <f>$I$2</f>
        <v>0</v>
      </c>
      <c r="E299" s="28">
        <f>C299*D299</f>
        <v>0</v>
      </c>
      <c r="F299" s="4">
        <v>25</v>
      </c>
      <c r="G299" s="4">
        <v>300</v>
      </c>
      <c r="H299" s="4">
        <v>0</v>
      </c>
      <c r="I299" s="6">
        <v>0.11243561999999999</v>
      </c>
      <c r="J299" s="1" t="s">
        <v>942</v>
      </c>
    </row>
    <row r="300" spans="1:10" ht="15.75" customHeight="1">
      <c r="A300" s="1" t="s">
        <v>586</v>
      </c>
      <c r="B300" s="10" t="s">
        <v>587</v>
      </c>
      <c r="C300" s="31">
        <v>102.8</v>
      </c>
      <c r="D300" s="3">
        <f>$I$2</f>
        <v>0</v>
      </c>
      <c r="E300" s="28">
        <f>C300*D300</f>
        <v>0</v>
      </c>
      <c r="F300" s="4">
        <v>25</v>
      </c>
      <c r="G300" s="4">
        <v>300</v>
      </c>
      <c r="H300" s="4">
        <v>0</v>
      </c>
      <c r="I300" s="6">
        <v>0.14109568</v>
      </c>
      <c r="J300" s="1" t="s">
        <v>943</v>
      </c>
    </row>
    <row r="301" spans="1:10" ht="15.75" customHeight="1">
      <c r="A301" s="1" t="s">
        <v>588</v>
      </c>
      <c r="B301" s="10" t="s">
        <v>589</v>
      </c>
      <c r="C301" s="31">
        <v>110.98</v>
      </c>
      <c r="D301" s="3">
        <f>$I$2</f>
        <v>0</v>
      </c>
      <c r="E301" s="28">
        <f>C301*D301</f>
        <v>0</v>
      </c>
      <c r="F301" s="4">
        <v>25</v>
      </c>
      <c r="G301" s="4">
        <v>250</v>
      </c>
      <c r="H301" s="4">
        <v>0</v>
      </c>
      <c r="I301" s="6">
        <v>0.16534649999999998</v>
      </c>
      <c r="J301" s="1" t="s">
        <v>944</v>
      </c>
    </row>
    <row r="302" spans="1:10" ht="15.75" customHeight="1">
      <c r="A302" s="1" t="s">
        <v>590</v>
      </c>
      <c r="B302" s="10" t="s">
        <v>591</v>
      </c>
      <c r="C302" s="31">
        <v>131.92</v>
      </c>
      <c r="D302" s="3">
        <f>$I$2</f>
        <v>0</v>
      </c>
      <c r="E302" s="28">
        <f>C302*D302</f>
        <v>0</v>
      </c>
      <c r="F302" s="4">
        <v>25</v>
      </c>
      <c r="G302" s="4">
        <v>200</v>
      </c>
      <c r="H302" s="4">
        <v>0</v>
      </c>
      <c r="I302" s="6">
        <v>0.19400655999999997</v>
      </c>
      <c r="J302" s="1" t="s">
        <v>945</v>
      </c>
    </row>
    <row r="303" spans="1:10" ht="15.75" customHeight="1">
      <c r="A303" s="1" t="s">
        <v>592</v>
      </c>
      <c r="B303" s="10" t="s">
        <v>593</v>
      </c>
      <c r="C303" s="31">
        <v>140.4</v>
      </c>
      <c r="D303" s="3">
        <f>$I$2</f>
        <v>0</v>
      </c>
      <c r="E303" s="28">
        <f>C303*D303</f>
        <v>0</v>
      </c>
      <c r="F303" s="4">
        <v>25</v>
      </c>
      <c r="G303" s="4">
        <v>150</v>
      </c>
      <c r="H303" s="4">
        <v>0</v>
      </c>
      <c r="I303" s="6">
        <v>0.24250819999999998</v>
      </c>
      <c r="J303" s="1" t="s">
        <v>946</v>
      </c>
    </row>
    <row r="304" spans="1:10" ht="15.75" customHeight="1">
      <c r="A304" s="1" t="s">
        <v>594</v>
      </c>
      <c r="B304" s="10" t="s">
        <v>595</v>
      </c>
      <c r="C304" s="31">
        <v>154.04</v>
      </c>
      <c r="D304" s="3">
        <f>$I$2</f>
        <v>0</v>
      </c>
      <c r="E304" s="28">
        <f>C304*D304</f>
        <v>0</v>
      </c>
      <c r="F304" s="4">
        <v>25</v>
      </c>
      <c r="G304" s="4">
        <v>150</v>
      </c>
      <c r="H304" s="4">
        <v>0</v>
      </c>
      <c r="I304" s="6">
        <v>0.26675901999999996</v>
      </c>
      <c r="J304" s="1" t="s">
        <v>947</v>
      </c>
    </row>
    <row r="305" spans="1:10" ht="15.75" customHeight="1">
      <c r="A305" s="1" t="s">
        <v>596</v>
      </c>
      <c r="B305" s="10" t="s">
        <v>597</v>
      </c>
      <c r="C305" s="31">
        <v>167.44</v>
      </c>
      <c r="D305" s="3">
        <f>$I$2</f>
        <v>0</v>
      </c>
      <c r="E305" s="28">
        <f>C305*D305</f>
        <v>0</v>
      </c>
      <c r="F305" s="4">
        <v>25</v>
      </c>
      <c r="G305" s="4">
        <v>200</v>
      </c>
      <c r="H305" s="4">
        <v>0</v>
      </c>
      <c r="I305" s="6">
        <v>0.29100983999999996</v>
      </c>
      <c r="J305" s="1" t="s">
        <v>948</v>
      </c>
    </row>
    <row r="306" spans="1:10" ht="15.75" customHeight="1">
      <c r="A306" s="1" t="s">
        <v>598</v>
      </c>
      <c r="B306" s="10" t="s">
        <v>599</v>
      </c>
      <c r="C306" s="31">
        <v>181.06</v>
      </c>
      <c r="D306" s="3">
        <f>$I$2</f>
        <v>0</v>
      </c>
      <c r="E306" s="28">
        <f>C306*D306</f>
        <v>0</v>
      </c>
      <c r="F306" s="4">
        <v>25</v>
      </c>
      <c r="G306" s="4">
        <v>150</v>
      </c>
      <c r="H306" s="4">
        <v>0</v>
      </c>
      <c r="I306" s="6">
        <v>0.33951148</v>
      </c>
      <c r="J306" s="1" t="s">
        <v>949</v>
      </c>
    </row>
    <row r="307" spans="1:10" ht="15.75" customHeight="1">
      <c r="A307" s="1" t="s">
        <v>600</v>
      </c>
      <c r="B307" s="10" t="s">
        <v>601</v>
      </c>
      <c r="C307" s="31">
        <v>71.97</v>
      </c>
      <c r="D307" s="3">
        <f>$I$2</f>
        <v>0</v>
      </c>
      <c r="E307" s="28">
        <f>C307*D307</f>
        <v>0</v>
      </c>
      <c r="F307" s="4">
        <v>25</v>
      </c>
      <c r="G307" s="4">
        <v>600</v>
      </c>
      <c r="H307" s="4">
        <v>0</v>
      </c>
      <c r="I307" s="6">
        <v>0.07275245999999999</v>
      </c>
      <c r="J307" s="1" t="s">
        <v>950</v>
      </c>
    </row>
    <row r="308" spans="1:10" ht="15.75" customHeight="1">
      <c r="A308" s="1" t="s">
        <v>602</v>
      </c>
      <c r="B308" s="10" t="s">
        <v>603</v>
      </c>
      <c r="C308" s="31">
        <v>83.32</v>
      </c>
      <c r="D308" s="3">
        <f>$I$2</f>
        <v>0</v>
      </c>
      <c r="E308" s="28">
        <f>C308*D308</f>
        <v>0</v>
      </c>
      <c r="F308" s="4">
        <v>25</v>
      </c>
      <c r="G308" s="4">
        <v>400</v>
      </c>
      <c r="H308" s="4">
        <v>0</v>
      </c>
      <c r="I308" s="6">
        <v>0.09259404</v>
      </c>
      <c r="J308" s="1" t="s">
        <v>951</v>
      </c>
    </row>
    <row r="309" spans="1:10" ht="15.75" customHeight="1">
      <c r="A309" s="1" t="s">
        <v>604</v>
      </c>
      <c r="B309" s="10" t="s">
        <v>605</v>
      </c>
      <c r="C309" s="31">
        <v>97.8</v>
      </c>
      <c r="D309" s="3">
        <f>$I$2</f>
        <v>0</v>
      </c>
      <c r="E309" s="28">
        <f>C309*D309</f>
        <v>0</v>
      </c>
      <c r="F309" s="4">
        <v>25</v>
      </c>
      <c r="G309" s="4">
        <v>200</v>
      </c>
      <c r="H309" s="4">
        <v>0</v>
      </c>
      <c r="I309" s="6">
        <v>0.13227719999999998</v>
      </c>
      <c r="J309" s="1" t="s">
        <v>952</v>
      </c>
    </row>
    <row r="310" spans="1:10" ht="15.75" customHeight="1">
      <c r="A310" s="1" t="s">
        <v>606</v>
      </c>
      <c r="B310" s="10" t="s">
        <v>607</v>
      </c>
      <c r="C310" s="31">
        <v>116.28</v>
      </c>
      <c r="D310" s="3">
        <f>$I$2</f>
        <v>0</v>
      </c>
      <c r="E310" s="28">
        <f>C310*D310</f>
        <v>0</v>
      </c>
      <c r="F310" s="4">
        <v>25</v>
      </c>
      <c r="G310" s="4">
        <v>200</v>
      </c>
      <c r="H310" s="4">
        <v>0</v>
      </c>
      <c r="I310" s="6">
        <v>0.16975574</v>
      </c>
      <c r="J310" s="1" t="s">
        <v>953</v>
      </c>
    </row>
    <row r="311" spans="1:10" ht="15.75" customHeight="1">
      <c r="A311" s="1" t="s">
        <v>608</v>
      </c>
      <c r="B311" s="10" t="s">
        <v>609</v>
      </c>
      <c r="C311" s="31">
        <v>136.54</v>
      </c>
      <c r="D311" s="3">
        <f>$I$2</f>
        <v>0</v>
      </c>
      <c r="E311" s="28">
        <f>C311*D311</f>
        <v>0</v>
      </c>
      <c r="F311" s="4">
        <v>25</v>
      </c>
      <c r="G311" s="4">
        <v>200</v>
      </c>
      <c r="H311" s="4">
        <v>0</v>
      </c>
      <c r="I311" s="6">
        <v>0.21384814</v>
      </c>
      <c r="J311" s="1" t="s">
        <v>954</v>
      </c>
    </row>
    <row r="312" spans="1:10" ht="15.75" customHeight="1">
      <c r="A312" s="1" t="s">
        <v>610</v>
      </c>
      <c r="B312" s="10" t="s">
        <v>611</v>
      </c>
      <c r="C312" s="31">
        <v>155.83</v>
      </c>
      <c r="D312" s="3">
        <f>$I$2</f>
        <v>0</v>
      </c>
      <c r="E312" s="28">
        <f>C312*D312</f>
        <v>0</v>
      </c>
      <c r="F312" s="4">
        <v>25</v>
      </c>
      <c r="G312" s="4">
        <v>200</v>
      </c>
      <c r="H312" s="4">
        <v>0</v>
      </c>
      <c r="I312" s="6">
        <v>0.24912205999999998</v>
      </c>
      <c r="J312" s="1" t="s">
        <v>955</v>
      </c>
    </row>
    <row r="313" spans="1:10" ht="15.75" customHeight="1">
      <c r="A313" s="1" t="s">
        <v>612</v>
      </c>
      <c r="B313" s="10" t="s">
        <v>613</v>
      </c>
      <c r="C313" s="31">
        <v>178.63</v>
      </c>
      <c r="D313" s="3">
        <f>$I$2</f>
        <v>0</v>
      </c>
      <c r="E313" s="28">
        <f>C313*D313</f>
        <v>0</v>
      </c>
      <c r="F313" s="4">
        <v>25</v>
      </c>
      <c r="G313" s="4">
        <v>150</v>
      </c>
      <c r="H313" s="4">
        <v>0</v>
      </c>
      <c r="I313" s="6">
        <v>0.29321446</v>
      </c>
      <c r="J313" s="1" t="s">
        <v>956</v>
      </c>
    </row>
    <row r="314" spans="1:10" ht="15.75" customHeight="1">
      <c r="A314" s="1" t="s">
        <v>614</v>
      </c>
      <c r="B314" s="10" t="s">
        <v>615</v>
      </c>
      <c r="C314" s="31">
        <v>193.81</v>
      </c>
      <c r="D314" s="3">
        <f>$I$2</f>
        <v>0</v>
      </c>
      <c r="E314" s="28">
        <f>C314*D314</f>
        <v>0</v>
      </c>
      <c r="F314" s="4">
        <v>25</v>
      </c>
      <c r="G314" s="4">
        <v>100</v>
      </c>
      <c r="H314" s="4">
        <v>0</v>
      </c>
      <c r="I314" s="6">
        <v>0.33510223999999994</v>
      </c>
      <c r="J314" s="1" t="s">
        <v>957</v>
      </c>
    </row>
    <row r="315" spans="1:10" ht="15.75" customHeight="1">
      <c r="A315" s="1" t="s">
        <v>616</v>
      </c>
      <c r="B315" s="10" t="s">
        <v>617</v>
      </c>
      <c r="C315" s="31">
        <v>213.51</v>
      </c>
      <c r="D315" s="3">
        <f>$I$2</f>
        <v>0</v>
      </c>
      <c r="E315" s="28">
        <f>C315*D315</f>
        <v>0</v>
      </c>
      <c r="F315" s="4">
        <v>25</v>
      </c>
      <c r="G315" s="4">
        <v>100</v>
      </c>
      <c r="H315" s="4">
        <v>0</v>
      </c>
      <c r="I315" s="6">
        <v>0.37258078</v>
      </c>
      <c r="J315" s="1" t="s">
        <v>958</v>
      </c>
    </row>
    <row r="316" spans="1:10" ht="15.75" customHeight="1">
      <c r="A316" s="1" t="s">
        <v>618</v>
      </c>
      <c r="B316" s="10" t="s">
        <v>619</v>
      </c>
      <c r="C316" s="31">
        <v>234.45</v>
      </c>
      <c r="D316" s="3">
        <f>$I$2</f>
        <v>0</v>
      </c>
      <c r="E316" s="28">
        <f>C316*D316</f>
        <v>0</v>
      </c>
      <c r="F316" s="4">
        <v>25</v>
      </c>
      <c r="G316" s="4">
        <v>100</v>
      </c>
      <c r="H316" s="4">
        <v>0</v>
      </c>
      <c r="I316" s="6">
        <v>0.41887779999999997</v>
      </c>
      <c r="J316" s="1" t="s">
        <v>959</v>
      </c>
    </row>
    <row r="317" spans="1:10" ht="15.75" customHeight="1">
      <c r="A317" s="1" t="s">
        <v>620</v>
      </c>
      <c r="B317" s="10" t="s">
        <v>621</v>
      </c>
      <c r="C317" s="31">
        <v>259.92</v>
      </c>
      <c r="D317" s="3">
        <f>$I$2</f>
        <v>0</v>
      </c>
      <c r="E317" s="28">
        <f>C317*D317</f>
        <v>0</v>
      </c>
      <c r="F317" s="4">
        <v>25</v>
      </c>
      <c r="G317" s="4">
        <v>100</v>
      </c>
      <c r="H317" s="4">
        <v>0</v>
      </c>
      <c r="I317" s="6">
        <v>0.45194709999999993</v>
      </c>
      <c r="J317" s="1" t="s">
        <v>960</v>
      </c>
    </row>
    <row r="318" spans="1:10" ht="15.75" customHeight="1">
      <c r="A318" s="1" t="s">
        <v>640</v>
      </c>
      <c r="B318" s="10" t="s">
        <v>642</v>
      </c>
      <c r="C318" s="31">
        <v>433.8</v>
      </c>
      <c r="D318" s="3">
        <f>$I$2</f>
        <v>0</v>
      </c>
      <c r="E318" s="28">
        <f>C318*D318</f>
        <v>0</v>
      </c>
      <c r="F318" s="4">
        <v>5</v>
      </c>
      <c r="G318" s="4">
        <v>25</v>
      </c>
      <c r="H318" s="4">
        <v>0</v>
      </c>
      <c r="I318" s="6">
        <v>0.6724090999999999</v>
      </c>
      <c r="J318" s="1" t="s">
        <v>961</v>
      </c>
    </row>
    <row r="319" spans="1:10" ht="15.75" customHeight="1">
      <c r="A319" s="1" t="s">
        <v>641</v>
      </c>
      <c r="B319" s="10" t="s">
        <v>643</v>
      </c>
      <c r="C319" s="31">
        <v>530.89</v>
      </c>
      <c r="D319" s="3">
        <f>$I$2</f>
        <v>0</v>
      </c>
      <c r="E319" s="28">
        <f>C319*D319</f>
        <v>0</v>
      </c>
      <c r="F319" s="4">
        <v>5</v>
      </c>
      <c r="G319" s="4">
        <v>25</v>
      </c>
      <c r="H319" s="4">
        <v>0</v>
      </c>
      <c r="I319" s="6">
        <v>0.9038941999999999</v>
      </c>
      <c r="J319" s="1" t="s">
        <v>962</v>
      </c>
    </row>
    <row r="320" spans="1:11" s="16" customFormat="1" ht="15.75" customHeight="1">
      <c r="A320" s="12" t="s">
        <v>623</v>
      </c>
      <c r="B320" s="26" t="s">
        <v>625</v>
      </c>
      <c r="C320" s="31">
        <v>557.09</v>
      </c>
      <c r="D320" s="3">
        <f>$I$2</f>
        <v>0</v>
      </c>
      <c r="E320" s="28">
        <f>C320*D320</f>
        <v>0</v>
      </c>
      <c r="F320" s="14">
        <v>5</v>
      </c>
      <c r="G320" s="14">
        <v>30</v>
      </c>
      <c r="H320" s="14">
        <v>0</v>
      </c>
      <c r="I320" s="15">
        <v>1.0956961399999998</v>
      </c>
      <c r="J320" s="12" t="s">
        <v>963</v>
      </c>
      <c r="K320" s="14"/>
    </row>
    <row r="321" spans="1:11" s="16" customFormat="1" ht="15.75" customHeight="1">
      <c r="A321" s="12" t="s">
        <v>624</v>
      </c>
      <c r="B321" s="26" t="s">
        <v>626</v>
      </c>
      <c r="C321" s="31">
        <v>822.39</v>
      </c>
      <c r="D321" s="3">
        <f>$I$2</f>
        <v>0</v>
      </c>
      <c r="E321" s="28">
        <f>C321*D321</f>
        <v>0</v>
      </c>
      <c r="F321" s="14">
        <v>5</v>
      </c>
      <c r="G321" s="14">
        <v>30</v>
      </c>
      <c r="H321" s="14">
        <v>0</v>
      </c>
      <c r="I321" s="15">
        <v>1.73503594</v>
      </c>
      <c r="J321" s="12" t="s">
        <v>964</v>
      </c>
      <c r="K321" s="14"/>
    </row>
    <row r="322" spans="1:11" s="16" customFormat="1" ht="15.75" customHeight="1">
      <c r="A322" s="12" t="s">
        <v>622</v>
      </c>
      <c r="B322" s="26" t="s">
        <v>639</v>
      </c>
      <c r="C322" s="31">
        <v>2319.78</v>
      </c>
      <c r="D322" s="3">
        <f>$I$2</f>
        <v>0</v>
      </c>
      <c r="E322" s="28">
        <f>C322*D322</f>
        <v>0</v>
      </c>
      <c r="F322" s="14">
        <v>1</v>
      </c>
      <c r="G322" s="14">
        <v>1</v>
      </c>
      <c r="H322" s="14">
        <v>0</v>
      </c>
      <c r="I322" s="15">
        <v>4.2438934999999995</v>
      </c>
      <c r="J322" s="12" t="s">
        <v>965</v>
      </c>
      <c r="K322" s="14"/>
    </row>
  </sheetData>
  <sheetProtection/>
  <printOptions/>
  <pageMargins left="0.78740157480315" right="0.236220472440945" top="0.236220472440945" bottom="0.511811023622047" header="0.236220472440945" footer="0.11811023622047198"/>
  <pageSetup fitToHeight="1000" fitToWidth="1" horizontalDpi="600" verticalDpi="600" orientation="landscape" scale="78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BMI USA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USA Lead Free Brass Pipe &amp; Nipples Excel Price List</dc:title>
  <dc:subject>Excel Price List (USA): Lead Free Brass Pipe &amp; Nipples</dc:subject>
  <dc:creator>BMI USA</dc:creator>
  <cp:keywords/>
  <dc:description/>
  <cp:lastModifiedBy>User</cp:lastModifiedBy>
  <cp:lastPrinted>2006-02-17T16:04:49Z</cp:lastPrinted>
  <dcterms:created xsi:type="dcterms:W3CDTF">2004-07-20T19:29:15Z</dcterms:created>
  <dcterms:modified xsi:type="dcterms:W3CDTF">2021-09-03T17:53:48Z</dcterms:modified>
  <cp:category/>
  <cp:version/>
  <cp:contentType/>
  <cp:contentStatus/>
</cp:coreProperties>
</file>