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06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<sst xmlns="http://schemas.openxmlformats.org/spreadsheetml/2006/main" count="80" uniqueCount="80">
  <si>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ITEM #   </t>
  </si>
  <si>
    <t>ITEM DESCRIPTION</t>
  </si>
  <si>
    <t>INNER PACKING</t>
  </si>
  <si>
    <t>MASTER PACKING</t>
  </si>
  <si>
    <t>SKID PACKING</t>
  </si>
  <si>
    <t>BARCODE</t>
  </si>
  <si>
    <t>Your Multiplier:</t>
  </si>
  <si>
    <t>PRICE</t>
  </si>
  <si>
    <t>MULTIPLIER</t>
  </si>
  <si>
    <t>NET PRICE</t>
  </si>
  <si>
    <t>USA</t>
  </si>
  <si>
    <t>1/2 MIPS 'A'TYPE HAMMER ARREST LEAD FREE</t>
  </si>
  <si>
    <t>3/4 MIPS 'B'TYPE HAMMER ARREST LEAD FREE</t>
  </si>
  <si>
    <t>1   MIPS 'C'TYPE HAMMER ARREST LEAD FREE</t>
  </si>
  <si>
    <t>1 1/4 MIPS 'D'TYPE HAMMER ARR. LEAD FREE</t>
  </si>
  <si>
    <t>1 1/2 MIPS 'E'TYPE HAMMER ARR. LEAD FREE</t>
  </si>
  <si>
    <t>2     MIPS 'F'TYPE HAMMER ARR. LEAD FREE</t>
  </si>
  <si>
    <t xml:space="preserve">1/2 MIPS HAMMER ARREST LEAD FREE        </t>
  </si>
  <si>
    <t xml:space="preserve">3/4 MIPS HAMMER ARREST LEAD FREE        </t>
  </si>
  <si>
    <t xml:space="preserve">1/2 FTG  HAMMER ARREST LEAD FREE        </t>
  </si>
  <si>
    <t xml:space="preserve">3/4 FTG  HAMMER ARREST LEAD FREE        </t>
  </si>
  <si>
    <t xml:space="preserve">1/2 PEX  HAMMER ARREST LEAD FREE        </t>
  </si>
  <si>
    <t xml:space="preserve">5/8 OD COMP HAMMER ARREST LEAD FREE     </t>
  </si>
  <si>
    <t xml:space="preserve">3/8 OD COMP TEE HAMMER ARREST LEAD FREE </t>
  </si>
  <si>
    <t xml:space="preserve">1/2 CPVC HAMMER ARREST LEAD FREE        </t>
  </si>
  <si>
    <t>3/8 OD COMP TEE HAMMER ARR. REV.NUT L.F.</t>
  </si>
  <si>
    <t>5/8 OD COMP TEE HAMMER ARR. REV.NUT L.F.</t>
  </si>
  <si>
    <t xml:space="preserve">1/2 PEX TEE HAMMER ARREST LEAD FREE     </t>
  </si>
  <si>
    <t xml:space="preserve">1/2 PEXx3/8OD STR CP VLV W/H.ARR. L.F.  </t>
  </si>
  <si>
    <t xml:space="preserve">1/2 PEXx3/8OD 90o CP VLV W/H.ARR. L.F.  </t>
  </si>
  <si>
    <t xml:space="preserve">1/2 EXPx3/8OD STR CP VLV W/H.ARR. L.F.  </t>
  </si>
  <si>
    <t xml:space="preserve">1/2 EXPx3/8OD 90o CP VLV W/H.ARR. L.F.  </t>
  </si>
  <si>
    <t xml:space="preserve">1/2 COPx3/8OD STR CP VLV W/H.ARR. L.F.  </t>
  </si>
  <si>
    <t xml:space="preserve">1/2 COPx3/8OD 90o CP VLV W/H.ARR. L.F.  </t>
  </si>
  <si>
    <t xml:space="preserve">5/8 ODx3/8OD STR CP VLV W/H.ARR. L.F.   </t>
  </si>
  <si>
    <t xml:space="preserve">5/8 ODx3/8OD 90o CP VLV W/H.ARR. L.F.   </t>
  </si>
  <si>
    <t xml:space="preserve">1/2 EXP HAMMER ARREST LEAD FREE         </t>
  </si>
  <si>
    <t xml:space="preserve">1/2 EXP TEE HAMMER ARREST LEAD FREE     </t>
  </si>
  <si>
    <t xml:space="preserve">1/2 PEX COMPACT STR CP VLV W/H.ARR. LF  </t>
  </si>
  <si>
    <t xml:space="preserve">1/2 PEX COMPACT 90o CP VLV W/H.ARR. LF  </t>
  </si>
  <si>
    <t xml:space="preserve">1/2 EXP COMPACT STR CP VLV W/H.ARR. LF  </t>
  </si>
  <si>
    <t xml:space="preserve">1/2 EXP COMPACT 90o CP VLV W/H.ARR. LF  </t>
  </si>
  <si>
    <t>777701311048</t>
  </si>
  <si>
    <t>777701311055</t>
  </si>
  <si>
    <t>777701311062</t>
  </si>
  <si>
    <t>777701311079</t>
  </si>
  <si>
    <t>777701311086</t>
  </si>
  <si>
    <t>777701311093</t>
  </si>
  <si>
    <t>777701312045</t>
  </si>
  <si>
    <t>777701312052</t>
  </si>
  <si>
    <t>777701312144</t>
  </si>
  <si>
    <t>777701312151</t>
  </si>
  <si>
    <t>777701312243</t>
  </si>
  <si>
    <t>777701312342</t>
  </si>
  <si>
    <t>777701312434</t>
  </si>
  <si>
    <t>777701312489</t>
  </si>
  <si>
    <t>777701312496</t>
  </si>
  <si>
    <t>777701312540</t>
  </si>
  <si>
    <t>777701312588</t>
  </si>
  <si>
    <t>777701312595</t>
  </si>
  <si>
    <t>777701312632</t>
  </si>
  <si>
    <t>777701312649</t>
  </si>
  <si>
    <t>777701312748</t>
  </si>
  <si>
    <t>777701313141</t>
  </si>
  <si>
    <t>777701313196</t>
  </si>
  <si>
    <t>777701313844</t>
  </si>
  <si>
    <t>777701313899</t>
  </si>
  <si>
    <t>777701314247</t>
  </si>
  <si>
    <t>777701314742</t>
  </si>
  <si>
    <t>777701315480</t>
  </si>
  <si>
    <t>777701315497</t>
  </si>
  <si>
    <t>777701315589</t>
  </si>
  <si>
    <t>777701315596</t>
  </si>
  <si>
    <t>WEIGHT (LBS)</t>
  </si>
  <si>
    <t xml:space="preserve">1/2 PEX TEE HAMMER ARR. COMPACT LF      </t>
  </si>
  <si>
    <t>777701316340</t>
  </si>
  <si>
    <t xml:space="preserve">3/4 HOSE M x F HAMMER ARREST W. MACH.   </t>
  </si>
  <si>
    <t>777701319853</t>
  </si>
  <si>
    <r>
      <t xml:space="preserve">WHA 21-4  BMI U.S. </t>
    </r>
    <r>
      <rPr>
        <b/>
        <sz val="12"/>
        <color indexed="17"/>
        <rFont val="Arial"/>
        <family val="2"/>
      </rPr>
      <t>LEAD FREE</t>
    </r>
    <r>
      <rPr>
        <b/>
        <sz val="12"/>
        <rFont val="Arial"/>
        <family val="2"/>
      </rPr>
      <t xml:space="preserve"> WATER HAMMER ARRESTERS PRICE LIST</t>
    </r>
  </si>
  <si>
    <t>September 10, 2021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</si>
</sst>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\ 000\ 000"/>
    <numFmt numFmtId="173" formatCode="0.000"/>
    <numFmt numFmtId="174" formatCode="[$-F800]dddd\,\ mmmm\ dd\,\ yyyy"/>
    <numFmt numFmtId="175" formatCode="[$-C0C]d\ mmmm\ yyyy"/>
    <numFmt numFmtId="176" formatCode="[$-1009]mmmm\-dd\-yy"/>
    <numFmt numFmtId="177" formatCode="[$-C0C]d\ mmmm\,\ yyyy"/>
    <numFmt numFmtId="178" formatCode="[$-C0C]\d\ mmmm\ \y\y\y\y"/>
    <numFmt numFmtId="179" formatCode="[$-C0C]\d\ mmmm\,\ \y\y\y\y"/>
    <numFmt numFmtId="180" formatCode="[$-409]dd/mmm/yy;@"/>
    <numFmt numFmtId="181" formatCode="_ * #,##0.000_)\ &quot;$&quot;_ ;_ * \(#,##0.000\)\ &quot;$&quot;_ ;_ * &quot;-&quot;???_)\ &quot;$&quot;_ ;_ @_ "/>
  </numFmts>
  <fonts count="3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A2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73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3" fillId="0" borderId="0" xfId="0" applyNumberFormat="1" applyFont="1" applyAlignment="1">
      <alignment horizontal="center" vertical="center"/>
    </xf>
    <xf numFmtId="0" fontId="0" fillId="32" borderId="0" xfId="47" applyNumberFormat="1" applyFont="1" applyFill="1" applyBorder="1" applyAlignment="1">
      <alignment horizontal="center" vertical="center"/>
    </xf>
    <xf numFmtId="173" fontId="2" fillId="32" borderId="0" xfId="43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38" fillId="33" borderId="10" xfId="60" applyNumberFormat="1" applyFill="1" applyBorder="1" applyAlignment="1">
      <alignment horizontal="center" vertical="center"/>
    </xf>
    <xf numFmtId="173" fontId="38" fillId="33" borderId="10" xfId="60" applyNumberFormat="1" applyFill="1" applyBorder="1" applyAlignment="1">
      <alignment horizontal="center" vertical="center"/>
    </xf>
    <xf numFmtId="0" fontId="38" fillId="33" borderId="10" xfId="60" applyNumberFormat="1" applyFill="1" applyBorder="1" applyAlignment="1">
      <alignment horizontal="center" vertical="center"/>
    </xf>
    <xf numFmtId="2" fontId="38" fillId="33" borderId="10" xfId="60" applyNumberFormat="1" applyFill="1" applyBorder="1" applyAlignment="1">
      <alignment horizontal="center" vertical="center"/>
    </xf>
    <xf numFmtId="49" fontId="0" fillId="0" borderId="0" xfId="0" applyNumberFormat="1" applyFill="1" applyAlignment="1" quotePrefix="1">
      <alignment horizontal="center" vertical="center"/>
    </xf>
    <xf numFmtId="181" fontId="0" fillId="0" borderId="0" xfId="47" applyNumberFormat="1" applyFont="1" applyFill="1" applyAlignment="1">
      <alignment horizontal="center" vertical="center"/>
    </xf>
    <xf numFmtId="181" fontId="4" fillId="33" borderId="10" xfId="47" applyNumberFormat="1" applyFont="1" applyFill="1" applyBorder="1" applyAlignment="1">
      <alignment horizontal="center" vertical="center"/>
    </xf>
    <xf numFmtId="181" fontId="0" fillId="0" borderId="0" xfId="47" applyNumberFormat="1" applyFont="1" applyAlignment="1">
      <alignment horizontal="center" vertical="center"/>
    </xf>
    <xf numFmtId="174" fontId="0" fillId="0" borderId="0" xfId="0" applyNumberFormat="1" applyFont="1" applyFill="1" applyAlignment="1" quotePrefix="1">
      <alignment horizontal="left" vertical="center"/>
    </xf>
    <xf numFmtId="44" fontId="0" fillId="0" borderId="0" xfId="47" applyNumberFormat="1" applyFont="1" applyFill="1" applyAlignment="1">
      <alignment horizontal="center" vertical="center"/>
    </xf>
    <xf numFmtId="44" fontId="1" fillId="0" borderId="0" xfId="47" applyNumberFormat="1" applyFont="1" applyBorder="1" applyAlignment="1">
      <alignment horizontal="center" vertical="center"/>
    </xf>
    <xf numFmtId="44" fontId="4" fillId="33" borderId="10" xfId="47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752475</xdr:colOff>
      <xdr:row>2</xdr:row>
      <xdr:rowOff>123825</xdr:rowOff>
    </xdr:to>
    <xdr:pic>
      <xdr:nvPicPr>
        <xdr:cNvPr id="1" name="Picture 2" descr="flag-us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000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47625</xdr:rowOff>
    </xdr:from>
    <xdr:to>
      <xdr:col>6</xdr:col>
      <xdr:colOff>885825</xdr:colOff>
      <xdr:row>2</xdr:row>
      <xdr:rowOff>142875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476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5.75" customHeight="1"/>
  <cols>
    <col min="1" max="1" width="11.7109375" style="1" customWidth="1"/>
    <col min="2" max="2" width="45.7109375" style="12" customWidth="1"/>
    <col min="3" max="3" width="11.7109375" style="33" customWidth="1"/>
    <col min="4" max="4" width="11.57421875" style="3" bestFit="1" customWidth="1"/>
    <col min="5" max="5" width="11.7109375" style="29" customWidth="1"/>
    <col min="6" max="6" width="15.421875" style="4" customWidth="1"/>
    <col min="7" max="7" width="17.28125" style="4" customWidth="1"/>
    <col min="8" max="8" width="13.7109375" style="4" customWidth="1"/>
    <col min="9" max="9" width="13.28125" style="6" bestFit="1" customWidth="1"/>
    <col min="10" max="10" width="13.140625" style="1" customWidth="1"/>
    <col min="11" max="11" width="1.8515625" style="4" bestFit="1" customWidth="1"/>
    <col min="12" max="16384" width="11.421875" style="8" customWidth="1"/>
  </cols>
  <sheetData>
    <row r="1" spans="2:10" ht="15.75" customHeight="1">
      <c r="B1" s="2" t="s">
        <v>78</v>
      </c>
      <c r="G1" s="5"/>
      <c r="J1" s="7" t="s">
        <v>10</v>
      </c>
    </row>
    <row r="2" spans="2:9" ht="15.75" customHeight="1">
      <c r="B2" s="32" t="s">
        <v>79</v>
      </c>
      <c r="C2" s="34"/>
      <c r="D2" s="9"/>
      <c r="G2" s="5"/>
      <c r="H2" s="10" t="s">
        <v>6</v>
      </c>
      <c r="I2" s="11">
        <v>0</v>
      </c>
    </row>
    <row r="4" spans="1:11" s="13" customFormat="1" ht="15.75" customHeight="1">
      <c r="A4" s="24" t="s">
        <v>0</v>
      </c>
      <c r="B4" s="24" t="s">
        <v>1</v>
      </c>
      <c r="C4" s="35" t="s">
        <v>7</v>
      </c>
      <c r="D4" s="25" t="s">
        <v>8</v>
      </c>
      <c r="E4" s="30" t="s">
        <v>9</v>
      </c>
      <c r="F4" s="26" t="s">
        <v>2</v>
      </c>
      <c r="G4" s="26" t="s">
        <v>3</v>
      </c>
      <c r="H4" s="26" t="s">
        <v>4</v>
      </c>
      <c r="I4" s="27" t="s">
        <v>73</v>
      </c>
      <c r="J4" s="24" t="s">
        <v>5</v>
      </c>
      <c r="K4" s="4"/>
    </row>
    <row r="5" spans="1:11" s="13" customFormat="1" ht="15.75" customHeight="1">
      <c r="A5" s="14">
        <v>31104</v>
      </c>
      <c r="B5" s="15" t="s">
        <v>11</v>
      </c>
      <c r="C5" s="33">
        <v>75.11</v>
      </c>
      <c r="D5" s="3">
        <f aca="true" t="shared" si="0" ref="D5:D37">$I$2</f>
        <v>0</v>
      </c>
      <c r="E5" s="31">
        <f aca="true" t="shared" si="1" ref="E5:E37">C5*D5</f>
        <v>0</v>
      </c>
      <c r="F5" s="16">
        <v>1</v>
      </c>
      <c r="G5" s="16">
        <v>50</v>
      </c>
      <c r="H5" s="16">
        <v>0</v>
      </c>
      <c r="I5" s="17">
        <v>0.3527392</v>
      </c>
      <c r="J5" s="14" t="s">
        <v>42</v>
      </c>
      <c r="K5" s="4"/>
    </row>
    <row r="6" spans="1:11" s="13" customFormat="1" ht="15.75" customHeight="1">
      <c r="A6" s="14">
        <v>31105</v>
      </c>
      <c r="B6" s="15" t="s">
        <v>12</v>
      </c>
      <c r="C6" s="33">
        <v>123.51</v>
      </c>
      <c r="D6" s="3">
        <f t="shared" si="0"/>
        <v>0</v>
      </c>
      <c r="E6" s="31">
        <f t="shared" si="1"/>
        <v>0</v>
      </c>
      <c r="F6" s="16">
        <v>1</v>
      </c>
      <c r="G6" s="16">
        <v>30</v>
      </c>
      <c r="H6" s="16">
        <v>0</v>
      </c>
      <c r="I6" s="17">
        <v>0.3527392</v>
      </c>
      <c r="J6" s="14" t="s">
        <v>43</v>
      </c>
      <c r="K6" s="4"/>
    </row>
    <row r="7" spans="1:11" s="13" customFormat="1" ht="15.75" customHeight="1">
      <c r="A7" s="14">
        <v>31106</v>
      </c>
      <c r="B7" s="15" t="s">
        <v>13</v>
      </c>
      <c r="C7" s="33">
        <v>159.73</v>
      </c>
      <c r="D7" s="3">
        <f t="shared" si="0"/>
        <v>0</v>
      </c>
      <c r="E7" s="31">
        <f t="shared" si="1"/>
        <v>0</v>
      </c>
      <c r="F7" s="16">
        <v>1</v>
      </c>
      <c r="G7" s="16">
        <v>24</v>
      </c>
      <c r="H7" s="16">
        <v>0</v>
      </c>
      <c r="I7" s="17">
        <v>1.6005541199999997</v>
      </c>
      <c r="J7" s="14" t="s">
        <v>44</v>
      </c>
      <c r="K7" s="4"/>
    </row>
    <row r="8" spans="1:11" s="13" customFormat="1" ht="15.75" customHeight="1">
      <c r="A8" s="14">
        <v>31107</v>
      </c>
      <c r="B8" s="15" t="s">
        <v>14</v>
      </c>
      <c r="C8" s="33">
        <v>307.95</v>
      </c>
      <c r="D8" s="3">
        <f t="shared" si="0"/>
        <v>0</v>
      </c>
      <c r="E8" s="31">
        <f t="shared" si="1"/>
        <v>0</v>
      </c>
      <c r="F8" s="16">
        <v>1</v>
      </c>
      <c r="G8" s="16">
        <v>12</v>
      </c>
      <c r="H8" s="16">
        <v>0</v>
      </c>
      <c r="I8" s="17">
        <v>0.36155768</v>
      </c>
      <c r="J8" s="14" t="s">
        <v>45</v>
      </c>
      <c r="K8" s="4"/>
    </row>
    <row r="9" spans="1:11" s="13" customFormat="1" ht="15.75" customHeight="1">
      <c r="A9" s="14">
        <v>31108</v>
      </c>
      <c r="B9" s="15" t="s">
        <v>15</v>
      </c>
      <c r="C9" s="33">
        <v>504.28</v>
      </c>
      <c r="D9" s="3">
        <f t="shared" si="0"/>
        <v>0</v>
      </c>
      <c r="E9" s="31">
        <f t="shared" si="1"/>
        <v>0</v>
      </c>
      <c r="F9" s="16">
        <v>1</v>
      </c>
      <c r="G9" s="16">
        <v>8</v>
      </c>
      <c r="H9" s="16">
        <v>0</v>
      </c>
      <c r="I9" s="17">
        <v>5.9987710199999995</v>
      </c>
      <c r="J9" s="14" t="s">
        <v>46</v>
      </c>
      <c r="K9" s="4"/>
    </row>
    <row r="10" spans="1:11" s="13" customFormat="1" ht="15.75" customHeight="1">
      <c r="A10" s="14">
        <v>31109</v>
      </c>
      <c r="B10" s="15" t="s">
        <v>16</v>
      </c>
      <c r="C10" s="33">
        <v>561.89</v>
      </c>
      <c r="D10" s="3">
        <f t="shared" si="0"/>
        <v>0</v>
      </c>
      <c r="E10" s="31">
        <f t="shared" si="1"/>
        <v>0</v>
      </c>
      <c r="F10" s="16">
        <v>1</v>
      </c>
      <c r="G10" s="16">
        <v>6</v>
      </c>
      <c r="H10" s="16">
        <v>0</v>
      </c>
      <c r="I10" s="17">
        <v>6.00979412</v>
      </c>
      <c r="J10" s="14" t="s">
        <v>47</v>
      </c>
      <c r="K10" s="4"/>
    </row>
    <row r="11" spans="1:11" s="22" customFormat="1" ht="15.75" customHeight="1">
      <c r="A11" s="18">
        <v>31204</v>
      </c>
      <c r="B11" s="19" t="s">
        <v>17</v>
      </c>
      <c r="C11" s="33">
        <v>33.61</v>
      </c>
      <c r="D11" s="3">
        <f t="shared" si="0"/>
        <v>0</v>
      </c>
      <c r="E11" s="31">
        <f t="shared" si="1"/>
        <v>0</v>
      </c>
      <c r="F11" s="20">
        <v>25</v>
      </c>
      <c r="G11" s="20">
        <v>50</v>
      </c>
      <c r="H11" s="20">
        <v>0</v>
      </c>
      <c r="I11" s="21">
        <v>0.5335180399999999</v>
      </c>
      <c r="J11" s="18" t="s">
        <v>48</v>
      </c>
      <c r="K11" s="4"/>
    </row>
    <row r="12" spans="1:11" s="22" customFormat="1" ht="15.75" customHeight="1">
      <c r="A12" s="14">
        <v>31205</v>
      </c>
      <c r="B12" s="15" t="s">
        <v>18</v>
      </c>
      <c r="C12" s="33">
        <v>37.23</v>
      </c>
      <c r="D12" s="3">
        <f t="shared" si="0"/>
        <v>0</v>
      </c>
      <c r="E12" s="31">
        <f t="shared" si="1"/>
        <v>0</v>
      </c>
      <c r="F12" s="16">
        <v>25</v>
      </c>
      <c r="G12" s="16">
        <v>50</v>
      </c>
      <c r="H12" s="16">
        <v>0</v>
      </c>
      <c r="I12" s="17">
        <v>0.59745202</v>
      </c>
      <c r="J12" s="14" t="s">
        <v>49</v>
      </c>
      <c r="K12" s="4"/>
    </row>
    <row r="13" spans="1:11" s="22" customFormat="1" ht="15.75" customHeight="1">
      <c r="A13" s="18">
        <v>31214</v>
      </c>
      <c r="B13" s="19" t="s">
        <v>19</v>
      </c>
      <c r="C13" s="33">
        <v>37.15</v>
      </c>
      <c r="D13" s="3">
        <f t="shared" si="0"/>
        <v>0</v>
      </c>
      <c r="E13" s="31">
        <f t="shared" si="1"/>
        <v>0</v>
      </c>
      <c r="F13" s="20">
        <v>25</v>
      </c>
      <c r="G13" s="20">
        <v>50</v>
      </c>
      <c r="H13" s="20">
        <v>2400</v>
      </c>
      <c r="I13" s="21">
        <v>0.57099658</v>
      </c>
      <c r="J13" s="18" t="s">
        <v>50</v>
      </c>
      <c r="K13" s="4"/>
    </row>
    <row r="14" spans="1:11" s="22" customFormat="1" ht="15.75" customHeight="1">
      <c r="A14" s="14">
        <v>31215</v>
      </c>
      <c r="B14" s="15" t="s">
        <v>20</v>
      </c>
      <c r="C14" s="33">
        <v>41</v>
      </c>
      <c r="D14" s="3">
        <f t="shared" si="0"/>
        <v>0</v>
      </c>
      <c r="E14" s="31">
        <f t="shared" si="1"/>
        <v>0</v>
      </c>
      <c r="F14" s="16">
        <v>1</v>
      </c>
      <c r="G14" s="16">
        <v>160</v>
      </c>
      <c r="H14" s="16">
        <v>0</v>
      </c>
      <c r="I14" s="17">
        <v>0.56658734</v>
      </c>
      <c r="J14" s="14" t="s">
        <v>51</v>
      </c>
      <c r="K14" s="4"/>
    </row>
    <row r="15" spans="1:11" s="22" customFormat="1" ht="15.75" customHeight="1">
      <c r="A15" s="18">
        <v>31224</v>
      </c>
      <c r="B15" s="19" t="s">
        <v>21</v>
      </c>
      <c r="C15" s="33">
        <v>35.45</v>
      </c>
      <c r="D15" s="3">
        <f t="shared" si="0"/>
        <v>0</v>
      </c>
      <c r="E15" s="31">
        <f t="shared" si="1"/>
        <v>0</v>
      </c>
      <c r="F15" s="20">
        <v>25</v>
      </c>
      <c r="G15" s="20">
        <v>50</v>
      </c>
      <c r="H15" s="20">
        <v>0</v>
      </c>
      <c r="I15" s="21">
        <v>0.48060716</v>
      </c>
      <c r="J15" s="18" t="s">
        <v>52</v>
      </c>
      <c r="K15" s="4"/>
    </row>
    <row r="16" spans="1:12" s="22" customFormat="1" ht="15.75" customHeight="1">
      <c r="A16" s="14">
        <v>31234</v>
      </c>
      <c r="B16" s="15" t="s">
        <v>22</v>
      </c>
      <c r="C16" s="33">
        <v>37.23</v>
      </c>
      <c r="D16" s="3">
        <f t="shared" si="0"/>
        <v>0</v>
      </c>
      <c r="E16" s="31">
        <f t="shared" si="1"/>
        <v>0</v>
      </c>
      <c r="F16" s="16">
        <v>1</v>
      </c>
      <c r="G16" s="16">
        <v>160</v>
      </c>
      <c r="H16" s="16">
        <v>0</v>
      </c>
      <c r="I16" s="17">
        <v>0.54454114</v>
      </c>
      <c r="J16" s="14" t="s">
        <v>53</v>
      </c>
      <c r="K16" s="4"/>
      <c r="L16" s="8"/>
    </row>
    <row r="17" spans="1:12" s="22" customFormat="1" ht="15.75" customHeight="1">
      <c r="A17" s="14">
        <v>31243</v>
      </c>
      <c r="B17" s="15" t="s">
        <v>23</v>
      </c>
      <c r="C17" s="33">
        <v>53.55</v>
      </c>
      <c r="D17" s="3">
        <f t="shared" si="0"/>
        <v>0</v>
      </c>
      <c r="E17" s="31">
        <f t="shared" si="1"/>
        <v>0</v>
      </c>
      <c r="F17" s="16">
        <v>1</v>
      </c>
      <c r="G17" s="16">
        <v>80</v>
      </c>
      <c r="H17" s="16">
        <v>0</v>
      </c>
      <c r="I17" s="17">
        <v>0.5533596199999999</v>
      </c>
      <c r="J17" s="14" t="s">
        <v>54</v>
      </c>
      <c r="K17" s="4"/>
      <c r="L17" s="8"/>
    </row>
    <row r="18" spans="1:11" ht="15.75" customHeight="1">
      <c r="A18" s="18">
        <v>31248</v>
      </c>
      <c r="B18" s="19" t="s">
        <v>28</v>
      </c>
      <c r="C18" s="33">
        <v>84.03</v>
      </c>
      <c r="D18" s="3">
        <f t="shared" si="0"/>
        <v>0</v>
      </c>
      <c r="E18" s="31">
        <f t="shared" si="1"/>
        <v>0</v>
      </c>
      <c r="F18" s="20">
        <v>5</v>
      </c>
      <c r="G18" s="20">
        <v>50</v>
      </c>
      <c r="H18" s="20">
        <v>0</v>
      </c>
      <c r="I18" s="21">
        <v>0.5599734799999999</v>
      </c>
      <c r="J18" s="18" t="s">
        <v>55</v>
      </c>
      <c r="K18" s="23"/>
    </row>
    <row r="19" spans="1:11" ht="15.75" customHeight="1">
      <c r="A19" s="18">
        <v>31249</v>
      </c>
      <c r="B19" s="19" t="s">
        <v>29</v>
      </c>
      <c r="C19" s="33">
        <v>84.03</v>
      </c>
      <c r="D19" s="3">
        <f t="shared" si="0"/>
        <v>0</v>
      </c>
      <c r="E19" s="31">
        <f t="shared" si="1"/>
        <v>0</v>
      </c>
      <c r="F19" s="20">
        <v>5</v>
      </c>
      <c r="G19" s="20">
        <v>50</v>
      </c>
      <c r="H19" s="20">
        <v>0</v>
      </c>
      <c r="I19" s="21">
        <v>0.5599734799999999</v>
      </c>
      <c r="J19" s="18" t="s">
        <v>56</v>
      </c>
      <c r="K19" s="23"/>
    </row>
    <row r="20" spans="1:10" ht="15.75" customHeight="1">
      <c r="A20" s="14">
        <v>31254</v>
      </c>
      <c r="B20" s="15" t="s">
        <v>24</v>
      </c>
      <c r="C20" s="33">
        <v>39.14</v>
      </c>
      <c r="D20" s="3">
        <f t="shared" si="0"/>
        <v>0</v>
      </c>
      <c r="E20" s="31">
        <f t="shared" si="1"/>
        <v>0</v>
      </c>
      <c r="F20" s="16">
        <v>25</v>
      </c>
      <c r="G20" s="16">
        <v>50</v>
      </c>
      <c r="H20" s="16">
        <v>0</v>
      </c>
      <c r="I20" s="17">
        <v>0.551155</v>
      </c>
      <c r="J20" s="14" t="s">
        <v>57</v>
      </c>
    </row>
    <row r="21" spans="1:10" ht="15.75" customHeight="1">
      <c r="A21" s="1">
        <v>31258</v>
      </c>
      <c r="B21" s="12" t="s">
        <v>30</v>
      </c>
      <c r="C21" s="33">
        <v>104.55</v>
      </c>
      <c r="D21" s="3">
        <f t="shared" si="0"/>
        <v>0</v>
      </c>
      <c r="E21" s="31">
        <f t="shared" si="1"/>
        <v>0</v>
      </c>
      <c r="F21" s="16">
        <v>5</v>
      </c>
      <c r="G21" s="16">
        <v>50</v>
      </c>
      <c r="H21" s="16">
        <v>0</v>
      </c>
      <c r="I21" s="17">
        <v>0.5599734799999999</v>
      </c>
      <c r="J21" s="28" t="s">
        <v>58</v>
      </c>
    </row>
    <row r="22" spans="1:10" ht="15.75" customHeight="1">
      <c r="A22" s="1">
        <v>31259</v>
      </c>
      <c r="B22" s="12" t="s">
        <v>31</v>
      </c>
      <c r="C22" s="33">
        <v>104.55</v>
      </c>
      <c r="D22" s="3">
        <f t="shared" si="0"/>
        <v>0</v>
      </c>
      <c r="E22" s="31">
        <f t="shared" si="1"/>
        <v>0</v>
      </c>
      <c r="F22" s="16">
        <v>5</v>
      </c>
      <c r="G22" s="16">
        <v>50</v>
      </c>
      <c r="H22" s="16">
        <v>0</v>
      </c>
      <c r="I22" s="17">
        <v>0.5599734799999999</v>
      </c>
      <c r="J22" s="28" t="s">
        <v>59</v>
      </c>
    </row>
    <row r="23" spans="1:10" ht="15.75" customHeight="1">
      <c r="A23" s="18">
        <v>31263</v>
      </c>
      <c r="B23" s="19" t="s">
        <v>25</v>
      </c>
      <c r="C23" s="33">
        <v>51.65</v>
      </c>
      <c r="D23" s="3">
        <f t="shared" si="0"/>
        <v>0</v>
      </c>
      <c r="E23" s="31">
        <f t="shared" si="1"/>
        <v>0</v>
      </c>
      <c r="F23" s="20">
        <v>25</v>
      </c>
      <c r="G23" s="20">
        <v>50</v>
      </c>
      <c r="H23" s="20">
        <v>0</v>
      </c>
      <c r="I23" s="21">
        <v>0.54895038</v>
      </c>
      <c r="J23" s="18" t="s">
        <v>60</v>
      </c>
    </row>
    <row r="24" spans="1:10" ht="15.75" customHeight="1">
      <c r="A24" s="18">
        <v>31264</v>
      </c>
      <c r="B24" s="19" t="s">
        <v>26</v>
      </c>
      <c r="C24" s="33">
        <v>60.84</v>
      </c>
      <c r="D24" s="3">
        <f t="shared" si="0"/>
        <v>0</v>
      </c>
      <c r="E24" s="31">
        <f t="shared" si="1"/>
        <v>0</v>
      </c>
      <c r="F24" s="20">
        <v>1</v>
      </c>
      <c r="G24" s="20">
        <v>80</v>
      </c>
      <c r="H24" s="20">
        <v>0</v>
      </c>
      <c r="I24" s="21">
        <v>0.58642892</v>
      </c>
      <c r="J24" s="18" t="s">
        <v>61</v>
      </c>
    </row>
    <row r="25" spans="1:10" ht="15.75" customHeight="1">
      <c r="A25" s="18">
        <v>31274</v>
      </c>
      <c r="B25" s="19" t="s">
        <v>27</v>
      </c>
      <c r="C25" s="33">
        <v>47.93</v>
      </c>
      <c r="D25" s="3">
        <f t="shared" si="0"/>
        <v>0</v>
      </c>
      <c r="E25" s="31">
        <f t="shared" si="1"/>
        <v>0</v>
      </c>
      <c r="F25" s="20">
        <v>25</v>
      </c>
      <c r="G25" s="20">
        <v>50</v>
      </c>
      <c r="H25" s="20">
        <v>0</v>
      </c>
      <c r="I25" s="21">
        <v>0.5357226599999999</v>
      </c>
      <c r="J25" s="18" t="s">
        <v>62</v>
      </c>
    </row>
    <row r="26" spans="1:10" ht="15.75" customHeight="1">
      <c r="A26" s="1">
        <v>31314</v>
      </c>
      <c r="B26" s="12" t="s">
        <v>32</v>
      </c>
      <c r="C26" s="33">
        <v>75.69</v>
      </c>
      <c r="D26" s="3">
        <f t="shared" si="0"/>
        <v>0</v>
      </c>
      <c r="E26" s="29">
        <f t="shared" si="1"/>
        <v>0</v>
      </c>
      <c r="F26" s="4">
        <v>5</v>
      </c>
      <c r="G26" s="4">
        <v>50</v>
      </c>
      <c r="H26" s="4">
        <v>0</v>
      </c>
      <c r="I26" s="6">
        <v>0.5357226599999999</v>
      </c>
      <c r="J26" s="1" t="s">
        <v>63</v>
      </c>
    </row>
    <row r="27" spans="1:10" ht="15.75" customHeight="1">
      <c r="A27" s="1">
        <v>31319</v>
      </c>
      <c r="B27" s="12" t="s">
        <v>33</v>
      </c>
      <c r="C27" s="33">
        <v>75.69</v>
      </c>
      <c r="D27" s="3">
        <f t="shared" si="0"/>
        <v>0</v>
      </c>
      <c r="E27" s="29">
        <f t="shared" si="1"/>
        <v>0</v>
      </c>
      <c r="F27" s="4">
        <v>5</v>
      </c>
      <c r="G27" s="4">
        <v>50</v>
      </c>
      <c r="H27" s="4">
        <v>0</v>
      </c>
      <c r="I27" s="6">
        <v>0.5291087999999999</v>
      </c>
      <c r="J27" s="1" t="s">
        <v>64</v>
      </c>
    </row>
    <row r="28" spans="1:10" ht="15.75" customHeight="1">
      <c r="A28" s="1">
        <v>31384</v>
      </c>
      <c r="B28" s="12" t="s">
        <v>34</v>
      </c>
      <c r="C28" s="33">
        <v>75.69</v>
      </c>
      <c r="D28" s="3">
        <f t="shared" si="0"/>
        <v>0</v>
      </c>
      <c r="E28" s="29">
        <f t="shared" si="1"/>
        <v>0</v>
      </c>
      <c r="F28" s="4">
        <v>5</v>
      </c>
      <c r="G28" s="4">
        <v>50</v>
      </c>
      <c r="H28" s="4">
        <v>0</v>
      </c>
      <c r="I28" s="6">
        <v>0.5070626</v>
      </c>
      <c r="J28" s="1" t="s">
        <v>65</v>
      </c>
    </row>
    <row r="29" spans="1:10" ht="15.75" customHeight="1">
      <c r="A29" s="1">
        <v>31389</v>
      </c>
      <c r="B29" s="12" t="s">
        <v>35</v>
      </c>
      <c r="C29" s="33">
        <v>75.69</v>
      </c>
      <c r="D29" s="3">
        <f t="shared" si="0"/>
        <v>0</v>
      </c>
      <c r="E29" s="29">
        <f t="shared" si="1"/>
        <v>0</v>
      </c>
      <c r="F29" s="4">
        <v>5</v>
      </c>
      <c r="G29" s="4">
        <v>50</v>
      </c>
      <c r="H29" s="4">
        <v>0</v>
      </c>
      <c r="I29" s="6">
        <v>0.52469956</v>
      </c>
      <c r="J29" s="1" t="s">
        <v>66</v>
      </c>
    </row>
    <row r="30" spans="1:10" ht="15.75" customHeight="1">
      <c r="A30" s="1">
        <v>31424</v>
      </c>
      <c r="B30" s="12" t="s">
        <v>36</v>
      </c>
      <c r="C30" s="33">
        <v>41.64</v>
      </c>
      <c r="D30" s="3">
        <f t="shared" si="0"/>
        <v>0</v>
      </c>
      <c r="E30" s="29">
        <f t="shared" si="1"/>
        <v>0</v>
      </c>
      <c r="F30" s="4">
        <v>25</v>
      </c>
      <c r="G30" s="4">
        <v>50</v>
      </c>
      <c r="H30" s="4">
        <v>0</v>
      </c>
      <c r="I30" s="6">
        <v>0.48060716</v>
      </c>
      <c r="J30" s="1" t="s">
        <v>67</v>
      </c>
    </row>
    <row r="31" spans="1:10" ht="15.75" customHeight="1">
      <c r="A31" s="18">
        <v>31474</v>
      </c>
      <c r="B31" s="19" t="s">
        <v>37</v>
      </c>
      <c r="C31" s="33">
        <v>51.74</v>
      </c>
      <c r="D31" s="3">
        <f t="shared" si="0"/>
        <v>0</v>
      </c>
      <c r="E31" s="29">
        <f t="shared" si="1"/>
        <v>0</v>
      </c>
      <c r="F31" s="4">
        <v>25</v>
      </c>
      <c r="G31" s="4">
        <v>50</v>
      </c>
      <c r="H31" s="4">
        <v>0</v>
      </c>
      <c r="I31" s="6">
        <v>0.5357226599999999</v>
      </c>
      <c r="J31" s="1" t="s">
        <v>68</v>
      </c>
    </row>
    <row r="32" spans="1:10" ht="15.75" customHeight="1">
      <c r="A32" s="18">
        <v>31548</v>
      </c>
      <c r="B32" s="19" t="s">
        <v>38</v>
      </c>
      <c r="C32" s="33">
        <v>75.69</v>
      </c>
      <c r="D32" s="3">
        <f t="shared" si="0"/>
        <v>0</v>
      </c>
      <c r="E32" s="29">
        <f t="shared" si="1"/>
        <v>0</v>
      </c>
      <c r="F32" s="4">
        <v>5</v>
      </c>
      <c r="G32" s="4">
        <v>50</v>
      </c>
      <c r="H32" s="4">
        <v>0</v>
      </c>
      <c r="I32" s="6">
        <v>0.5599734799999999</v>
      </c>
      <c r="J32" s="1" t="s">
        <v>69</v>
      </c>
    </row>
    <row r="33" spans="1:10" ht="15.75" customHeight="1">
      <c r="A33" s="18">
        <v>31549</v>
      </c>
      <c r="B33" s="19" t="s">
        <v>39</v>
      </c>
      <c r="C33" s="33">
        <v>75.69</v>
      </c>
      <c r="D33" s="3">
        <f t="shared" si="0"/>
        <v>0</v>
      </c>
      <c r="E33" s="29">
        <f t="shared" si="1"/>
        <v>0</v>
      </c>
      <c r="F33" s="4">
        <v>5</v>
      </c>
      <c r="G33" s="4">
        <v>50</v>
      </c>
      <c r="H33" s="4">
        <v>0</v>
      </c>
      <c r="I33" s="6">
        <v>0.5599734799999999</v>
      </c>
      <c r="J33" s="1" t="s">
        <v>70</v>
      </c>
    </row>
    <row r="34" spans="1:10" ht="15.75" customHeight="1">
      <c r="A34" s="18">
        <v>31558</v>
      </c>
      <c r="B34" s="19" t="s">
        <v>40</v>
      </c>
      <c r="C34" s="33">
        <v>94.21</v>
      </c>
      <c r="D34" s="3">
        <f t="shared" si="0"/>
        <v>0</v>
      </c>
      <c r="E34" s="29">
        <f t="shared" si="1"/>
        <v>0</v>
      </c>
      <c r="F34" s="4">
        <v>5</v>
      </c>
      <c r="G34" s="4">
        <v>50</v>
      </c>
      <c r="H34" s="4">
        <v>0</v>
      </c>
      <c r="I34" s="6">
        <v>0.5599734799999999</v>
      </c>
      <c r="J34" s="1" t="s">
        <v>71</v>
      </c>
    </row>
    <row r="35" spans="1:10" ht="15.75" customHeight="1">
      <c r="A35" s="18">
        <v>31559</v>
      </c>
      <c r="B35" s="19" t="s">
        <v>41</v>
      </c>
      <c r="C35" s="33">
        <v>94.21</v>
      </c>
      <c r="D35" s="3">
        <f t="shared" si="0"/>
        <v>0</v>
      </c>
      <c r="E35" s="29">
        <f t="shared" si="1"/>
        <v>0</v>
      </c>
      <c r="F35" s="4">
        <v>5</v>
      </c>
      <c r="G35" s="4">
        <v>50</v>
      </c>
      <c r="H35" s="4">
        <v>0</v>
      </c>
      <c r="I35" s="6">
        <v>0.5599734799999999</v>
      </c>
      <c r="J35" s="1" t="s">
        <v>72</v>
      </c>
    </row>
    <row r="36" spans="1:10" ht="15.75" customHeight="1">
      <c r="A36" s="18">
        <v>31634</v>
      </c>
      <c r="B36" s="19" t="s">
        <v>74</v>
      </c>
      <c r="C36" s="33">
        <v>43.56</v>
      </c>
      <c r="D36" s="3">
        <f t="shared" si="0"/>
        <v>0</v>
      </c>
      <c r="E36" s="29">
        <f t="shared" si="1"/>
        <v>0</v>
      </c>
      <c r="F36" s="4">
        <v>25</v>
      </c>
      <c r="G36" s="4">
        <v>50</v>
      </c>
      <c r="H36" s="4">
        <v>0</v>
      </c>
      <c r="I36" s="6">
        <v>0.46297019999999994</v>
      </c>
      <c r="J36" s="1" t="s">
        <v>75</v>
      </c>
    </row>
    <row r="37" spans="1:10" ht="15.75" customHeight="1">
      <c r="A37" s="18">
        <v>31985</v>
      </c>
      <c r="B37" s="19" t="s">
        <v>76</v>
      </c>
      <c r="C37" s="33">
        <v>60.84</v>
      </c>
      <c r="D37" s="3">
        <f t="shared" si="0"/>
        <v>0</v>
      </c>
      <c r="E37" s="29">
        <f t="shared" si="1"/>
        <v>0</v>
      </c>
      <c r="F37" s="4">
        <v>5</v>
      </c>
      <c r="G37" s="4">
        <v>50</v>
      </c>
      <c r="H37" s="4">
        <v>0</v>
      </c>
      <c r="I37" s="6">
        <v>0.3902177399999999</v>
      </c>
      <c r="J37" s="1" t="s">
        <v>77</v>
      </c>
    </row>
    <row r="38" spans="1:2" ht="15.75" customHeight="1">
      <c r="A38" s="18"/>
      <c r="B38" s="19"/>
    </row>
  </sheetData>
  <sheetProtection/>
  <printOptions/>
  <pageMargins left="0.2755905511811024" right="0.2755905511811024" top="0.7480314960629921" bottom="0.511811023622047" header="0.5118110236220472" footer="0.11811023622047198"/>
  <pageSetup fitToHeight="1000" fitToWidth="1" horizontalDpi="600" verticalDpi="600" orientation="landscape" scale="82" r:id="rId2"/>
  <headerFooter alignWithMargins="0">
    <oddFooter>&amp;CBMI Canada – Importer and Master Distributor of Plumbing Products for the Wholesale Market in Canada and the USA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BMI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BMI USA Lead Free Water Hammer Arresters Excel Price List</dc:title>
  <dc:subject>Excel Price List (USA): Lead Free Water Hammer Arresters</dc:subject>
  <dc:creator>BMI Canada</dc:creator>
  <cp:keywords/>
  <dc:description/>
  <cp:lastModifiedBy>User</cp:lastModifiedBy>
  <cp:lastPrinted>2010-05-14T21:29:23Z</cp:lastPrinted>
  <dcterms:created xsi:type="dcterms:W3CDTF">2004-07-23T13:52:21Z</dcterms:created>
  <dcterms:modified xsi:type="dcterms:W3CDTF">2024-02-19T02:43:00Z</dcterms:modified>
  <cp:category/>
  <cp:version/>
  <cp:contentType/>
  <cp:contentStatus/>
</cp:coreProperties>
</file>