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2120" windowHeight="9060" activeTab="0"/>
  </bookViews>
  <sheets>
    <sheet name="List" sheetId="1" r:id="rId1"/>
  </sheets>
  <definedNames/>
  <calcPr fullCalcOnLoad="1"/>
</workbook>
</file>

<file path=xl/sharedStrings.xml><?xml version="1.0" encoding="utf-8"?>
<sst xmlns="http://schemas.openxmlformats.org/spreadsheetml/2006/main" count="62" uniqueCount="62">
  <si>
    <t>08012</t>
  </si>
  <si>
    <t xml:space="preserve">2" CAULK SHOWER DRAIN C/W GRID S.S.     </t>
  </si>
  <si>
    <t>08031</t>
  </si>
  <si>
    <t xml:space="preserve">2" S.S.SNAP-IN DRAIN COVER(3" EXT.)     </t>
  </si>
  <si>
    <t>08032</t>
  </si>
  <si>
    <t xml:space="preserve">3" S.S.SNAP-IN DRAIN COVER(4" EXT.)     </t>
  </si>
  <si>
    <t>08033</t>
  </si>
  <si>
    <t xml:space="preserve">4" S.S.SNAP-IN DRAIN COVER (5" EXT.)    </t>
  </si>
  <si>
    <t>08108</t>
  </si>
  <si>
    <t>08109</t>
  </si>
  <si>
    <t>08123</t>
  </si>
  <si>
    <t>08124</t>
  </si>
  <si>
    <t xml:space="preserve">ITEM #   </t>
  </si>
  <si>
    <t>ITEM DESCRIPTION</t>
  </si>
  <si>
    <t>INNER PACKING</t>
  </si>
  <si>
    <t>MASTER PACKING</t>
  </si>
  <si>
    <t>SKID PACKING</t>
  </si>
  <si>
    <t>WEIGHT (KG)</t>
  </si>
  <si>
    <t>BARCODE</t>
  </si>
  <si>
    <t>777701080128</t>
  </si>
  <si>
    <t>777701080319</t>
  </si>
  <si>
    <t>777701080326</t>
  </si>
  <si>
    <t>777701080333</t>
  </si>
  <si>
    <t>777701081088</t>
  </si>
  <si>
    <t>777701081095</t>
  </si>
  <si>
    <t>777701081231</t>
  </si>
  <si>
    <t>777701081248</t>
  </si>
  <si>
    <t>08604</t>
  </si>
  <si>
    <t xml:space="preserve">1/2" M X 3/4" F X 13" ELBOW PLASTIC     </t>
  </si>
  <si>
    <t>777701086045</t>
  </si>
  <si>
    <t>08605</t>
  </si>
  <si>
    <t xml:space="preserve">3/4" M X 3/4" F X 13" ELBOW PLASTIC     </t>
  </si>
  <si>
    <t>777701086052</t>
  </si>
  <si>
    <t>08614</t>
  </si>
  <si>
    <t xml:space="preserve">3/4 M X 42" PLAST.TUBE (40 GALLON)      </t>
  </si>
  <si>
    <t>777701086144</t>
  </si>
  <si>
    <t>08616</t>
  </si>
  <si>
    <t xml:space="preserve">3/4 M X 54" PLAST.TUBE (60 GALLON)      </t>
  </si>
  <si>
    <t>777701086168</t>
  </si>
  <si>
    <t>08618</t>
  </si>
  <si>
    <t>3/4" ELBOW&amp;TUBE FOR WATER HEATER 60 GAL.</t>
  </si>
  <si>
    <t>777701086182</t>
  </si>
  <si>
    <t>Your Multiplier:</t>
  </si>
  <si>
    <t>PRICE</t>
  </si>
  <si>
    <t>MULTIPLIER</t>
  </si>
  <si>
    <t>NET PRICE</t>
  </si>
  <si>
    <t xml:space="preserve">2" TWO PCS SHOWER DRAIN PLAST.GRID CSA  </t>
  </si>
  <si>
    <t xml:space="preserve">2" CSA TWO PCS SHOWER DRAIN S.S.GRID    </t>
  </si>
  <si>
    <t>CANADA</t>
  </si>
  <si>
    <t>08107</t>
  </si>
  <si>
    <t xml:space="preserve">2" BRASS BACK-FLOW SQUEEZE-IN           </t>
  </si>
  <si>
    <t>777701081071</t>
  </si>
  <si>
    <t xml:space="preserve">3" BRASS BACK-FLOW SQUEEZE-IN           </t>
  </si>
  <si>
    <t xml:space="preserve">4" BRASS BACK-FLOW SQUEEZE-IN           </t>
  </si>
  <si>
    <t>GSP 21-2  BMI PLUMBING SPECIALTIES PRICE LIST FOR CANADA</t>
  </si>
  <si>
    <t>October 1, 2021</t>
  </si>
  <si>
    <t>08120</t>
  </si>
  <si>
    <t>08122</t>
  </si>
  <si>
    <t xml:space="preserve">4" WHITE PLASTIC GRID FOR DRAIN 08123   </t>
  </si>
  <si>
    <t>777701081200</t>
  </si>
  <si>
    <t xml:space="preserve">4" STAINLESS STEEL GRID FOR DRAIN 08124 </t>
  </si>
  <si>
    <t>777701081224</t>
  </si>
</sst>
</file>

<file path=xl/styles.xml><?xml version="1.0" encoding="utf-8"?>
<styleSheet xmlns="http://schemas.openxmlformats.org/spreadsheetml/2006/main">
  <numFmts count="27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_ * #,##0_)_ ;_ * \(#,##0\)_ ;_ * &quot;-&quot;_)_ ;_ @_ "/>
    <numFmt numFmtId="165" formatCode="_ * #,##0.00_)_ ;_ * \(#,##0.00\)_ ;_ * &quot;-&quot;??_)_ ;_ @_ "/>
    <numFmt numFmtId="166" formatCode="&quot;$&quot;#,##0;\-&quot;$&quot;#,##0"/>
    <numFmt numFmtId="167" formatCode="&quot;$&quot;#,##0;[Red]\-&quot;$&quot;#,##0"/>
    <numFmt numFmtId="168" formatCode="&quot;$&quot;#,##0.00;\-&quot;$&quot;#,##0.00"/>
    <numFmt numFmtId="169" formatCode="&quot;$&quot;#,##0.00;[Red]\-&quot;$&quot;#,##0.00"/>
    <numFmt numFmtId="170" formatCode="_-&quot;$&quot;* #,##0_-;\-&quot;$&quot;* #,##0_-;_-&quot;$&quot;* &quot;-&quot;_-;_-@_-"/>
    <numFmt numFmtId="171" formatCode="_-* #,##0_-;\-* #,##0_-;_-* &quot;-&quot;_-;_-@_-"/>
    <numFmt numFmtId="172" formatCode="_-&quot;$&quot;* #,##0.00_-;\-&quot;$&quot;* #,##0.00_-;_-&quot;$&quot;* &quot;-&quot;??_-;_-@_-"/>
    <numFmt numFmtId="173" formatCode="_-* #,##0.00_-;\-* #,##0.00_-;_-* &quot;-&quot;??_-;_-@_-"/>
    <numFmt numFmtId="174" formatCode="000\ 000\ 000"/>
    <numFmt numFmtId="175" formatCode="0.000"/>
    <numFmt numFmtId="176" formatCode="[$-F800]dddd\,\ mmmm\ dd\,\ yyyy"/>
    <numFmt numFmtId="177" formatCode="[$-C0C]d\ mmmm\ yyyy"/>
    <numFmt numFmtId="178" formatCode="[$-1009]mmmm\-dd\-yy"/>
    <numFmt numFmtId="179" formatCode="[$-1009]mmmm\ d\,\ yyyy;@"/>
    <numFmt numFmtId="180" formatCode="_ * #,##0.000_)\ &quot;$&quot;_ ;_ * \(#,##0.000\)\ &quot;$&quot;_ ;_ * &quot;-&quot;??_)\ &quot;$&quot;_ ;_ @_ "/>
    <numFmt numFmtId="181" formatCode="_ * #,##0.000_)\ &quot;$&quot;_ ;_ * \(#,##0.000\)\ &quot;$&quot;_ ;_ * &quot;-&quot;???_)\ &quot;$&quot;_ ;_ @_ "/>
    <numFmt numFmtId="182" formatCode="_ * #,##0.00_)\ &quot;$&quot;_ ;_ * \(#,##0.00\)\ &quot;$&quot;_ ;_ * &quot;-&quot;??_)\ &quot;$&quot;_ ;_ @_ "/>
  </numFmts>
  <fonts count="40">
    <font>
      <sz val="10"/>
      <name val="Arial"/>
      <family val="0"/>
    </font>
    <font>
      <b/>
      <sz val="12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1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5" borderId="1" applyNumberFormat="0" applyAlignment="0" applyProtection="0"/>
    <xf numFmtId="0" fontId="26" fillId="0" borderId="2" applyNumberFormat="0" applyFill="0" applyAlignment="0" applyProtection="0"/>
    <xf numFmtId="0" fontId="0" fillId="26" borderId="3" applyNumberFormat="0" applyFont="0" applyAlignment="0" applyProtection="0"/>
    <xf numFmtId="0" fontId="27" fillId="27" borderId="1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29" borderId="0" applyNumberFormat="0" applyBorder="0" applyAlignment="0" applyProtection="0"/>
    <xf numFmtId="9" fontId="0" fillId="0" borderId="0" applyFont="0" applyFill="0" applyBorder="0" applyAlignment="0" applyProtection="0"/>
    <xf numFmtId="0" fontId="30" fillId="30" borderId="0" applyNumberFormat="0" applyBorder="0" applyAlignment="0" applyProtection="0"/>
    <xf numFmtId="0" fontId="31" fillId="25" borderId="4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1" borderId="9" applyNumberFormat="0" applyAlignment="0" applyProtection="0"/>
  </cellStyleXfs>
  <cellXfs count="31">
    <xf numFmtId="0" fontId="0" fillId="0" borderId="0" xfId="0" applyAlignment="1">
      <alignment/>
    </xf>
    <xf numFmtId="49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center"/>
    </xf>
    <xf numFmtId="49" fontId="0" fillId="0" borderId="0" xfId="0" applyNumberFormat="1" applyFont="1" applyFill="1" applyAlignment="1">
      <alignment horizontal="left"/>
    </xf>
    <xf numFmtId="0" fontId="0" fillId="0" borderId="0" xfId="0" applyFont="1" applyFill="1" applyAlignment="1">
      <alignment/>
    </xf>
    <xf numFmtId="0" fontId="0" fillId="0" borderId="0" xfId="0" applyNumberFormat="1" applyFont="1" applyFill="1" applyAlignment="1">
      <alignment horizontal="center"/>
    </xf>
    <xf numFmtId="49" fontId="1" fillId="0" borderId="0" xfId="0" applyNumberFormat="1" applyFont="1" applyAlignment="1">
      <alignment horizontal="left"/>
    </xf>
    <xf numFmtId="175" fontId="2" fillId="32" borderId="0" xfId="43" applyNumberFormat="1" applyFont="1" applyFill="1" applyBorder="1" applyAlignment="1">
      <alignment horizontal="center"/>
    </xf>
    <xf numFmtId="0" fontId="3" fillId="0" borderId="0" xfId="0" applyNumberFormat="1" applyFont="1" applyFill="1" applyAlignment="1">
      <alignment horizontal="center"/>
    </xf>
    <xf numFmtId="2" fontId="0" fillId="0" borderId="0" xfId="0" applyNumberFormat="1" applyFont="1" applyFill="1" applyAlignment="1">
      <alignment horizontal="center"/>
    </xf>
    <xf numFmtId="175" fontId="0" fillId="0" borderId="0" xfId="47" applyNumberFormat="1" applyFont="1" applyFill="1" applyAlignment="1">
      <alignment horizontal="center"/>
    </xf>
    <xf numFmtId="49" fontId="38" fillId="31" borderId="10" xfId="60" applyNumberFormat="1" applyBorder="1" applyAlignment="1">
      <alignment horizontal="center"/>
    </xf>
    <xf numFmtId="49" fontId="38" fillId="31" borderId="11" xfId="60" applyNumberFormat="1" applyBorder="1" applyAlignment="1">
      <alignment horizontal="center"/>
    </xf>
    <xf numFmtId="175" fontId="38" fillId="31" borderId="11" xfId="60" applyNumberFormat="1" applyBorder="1" applyAlignment="1">
      <alignment horizontal="center"/>
    </xf>
    <xf numFmtId="0" fontId="38" fillId="31" borderId="11" xfId="60" applyNumberFormat="1" applyBorder="1" applyAlignment="1">
      <alignment horizontal="center"/>
    </xf>
    <xf numFmtId="2" fontId="38" fillId="31" borderId="11" xfId="60" applyNumberFormat="1" applyBorder="1" applyAlignment="1">
      <alignment horizontal="center"/>
    </xf>
    <xf numFmtId="49" fontId="38" fillId="31" borderId="12" xfId="60" applyNumberFormat="1" applyBorder="1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 horizontal="left"/>
    </xf>
    <xf numFmtId="0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49" fontId="1" fillId="0" borderId="0" xfId="0" applyNumberFormat="1" applyFont="1" applyFill="1" applyAlignment="1">
      <alignment horizontal="center"/>
    </xf>
    <xf numFmtId="0" fontId="0" fillId="32" borderId="0" xfId="47" applyNumberFormat="1" applyFont="1" applyFill="1" applyBorder="1" applyAlignment="1">
      <alignment horizontal="center"/>
    </xf>
    <xf numFmtId="176" fontId="0" fillId="0" borderId="0" xfId="0" applyNumberFormat="1" applyFont="1" applyFill="1" applyAlignment="1" quotePrefix="1">
      <alignment horizontal="left"/>
    </xf>
    <xf numFmtId="181" fontId="0" fillId="0" borderId="0" xfId="47" applyNumberFormat="1" applyFont="1" applyFill="1" applyAlignment="1">
      <alignment horizontal="center"/>
    </xf>
    <xf numFmtId="181" fontId="4" fillId="33" borderId="11" xfId="47" applyNumberFormat="1" applyFont="1" applyFill="1" applyBorder="1" applyAlignment="1">
      <alignment horizontal="center"/>
    </xf>
    <xf numFmtId="181" fontId="0" fillId="0" borderId="0" xfId="47" applyNumberFormat="1" applyFont="1" applyAlignment="1">
      <alignment horizontal="center"/>
    </xf>
    <xf numFmtId="181" fontId="39" fillId="0" borderId="0" xfId="47" applyNumberFormat="1" applyFont="1" applyFill="1" applyAlignment="1">
      <alignment horizontal="center"/>
    </xf>
    <xf numFmtId="44" fontId="0" fillId="0" borderId="0" xfId="47" applyNumberFormat="1" applyFont="1" applyFill="1" applyAlignment="1">
      <alignment horizontal="center"/>
    </xf>
    <xf numFmtId="44" fontId="4" fillId="33" borderId="11" xfId="47" applyNumberFormat="1" applyFont="1" applyFill="1" applyBorder="1" applyAlignment="1">
      <alignment horizontal="center"/>
    </xf>
    <xf numFmtId="44" fontId="0" fillId="0" borderId="0" xfId="47" applyNumberFormat="1" applyFont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133350</xdr:colOff>
      <xdr:row>1</xdr:row>
      <xdr:rowOff>0</xdr:rowOff>
    </xdr:from>
    <xdr:to>
      <xdr:col>9</xdr:col>
      <xdr:colOff>742950</xdr:colOff>
      <xdr:row>2</xdr:row>
      <xdr:rowOff>133350</xdr:rowOff>
    </xdr:to>
    <xdr:pic>
      <xdr:nvPicPr>
        <xdr:cNvPr id="1" name="Picture 3" descr="flag-can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39375" y="200025"/>
          <a:ext cx="6096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7"/>
  <sheetViews>
    <sheetView tabSelected="1" zoomScale="86" zoomScaleNormal="86" zoomScalePageLayoutView="0" workbookViewId="0" topLeftCell="A1">
      <pane ySplit="4" topLeftCell="A5" activePane="bottomLeft" state="frozen"/>
      <selection pane="topLeft" activeCell="A1" sqref="A1"/>
      <selection pane="bottomLeft" activeCell="A2" sqref="A2"/>
    </sheetView>
  </sheetViews>
  <sheetFormatPr defaultColWidth="11.421875" defaultRowHeight="12.75"/>
  <cols>
    <col min="1" max="1" width="11.7109375" style="1" customWidth="1"/>
    <col min="2" max="2" width="45.7109375" style="3" customWidth="1"/>
    <col min="3" max="3" width="11.7109375" style="28" customWidth="1"/>
    <col min="4" max="4" width="11.57421875" style="10" bestFit="1" customWidth="1"/>
    <col min="5" max="5" width="11.7109375" style="24" customWidth="1"/>
    <col min="6" max="6" width="15.421875" style="5" bestFit="1" customWidth="1"/>
    <col min="7" max="7" width="17.28125" style="5" bestFit="1" customWidth="1"/>
    <col min="8" max="8" width="13.7109375" style="5" bestFit="1" customWidth="1"/>
    <col min="9" max="9" width="12.7109375" style="9" bestFit="1" customWidth="1"/>
    <col min="10" max="10" width="13.140625" style="1" bestFit="1" customWidth="1"/>
    <col min="11" max="11" width="11.421875" style="5" customWidth="1"/>
    <col min="12" max="16384" width="11.421875" style="4" customWidth="1"/>
  </cols>
  <sheetData>
    <row r="1" spans="2:10" ht="15.75">
      <c r="B1" s="6" t="s">
        <v>54</v>
      </c>
      <c r="G1" s="8"/>
      <c r="J1" s="21" t="s">
        <v>48</v>
      </c>
    </row>
    <row r="2" spans="2:9" ht="15">
      <c r="B2" s="23" t="s">
        <v>55</v>
      </c>
      <c r="E2" s="27"/>
      <c r="G2" s="8"/>
      <c r="H2" s="22" t="s">
        <v>42</v>
      </c>
      <c r="I2" s="7">
        <v>0</v>
      </c>
    </row>
    <row r="3" ht="13.5" thickBot="1"/>
    <row r="4" spans="1:11" s="2" customFormat="1" ht="15.75" thickBot="1">
      <c r="A4" s="11" t="s">
        <v>12</v>
      </c>
      <c r="B4" s="12" t="s">
        <v>13</v>
      </c>
      <c r="C4" s="29" t="s">
        <v>43</v>
      </c>
      <c r="D4" s="13" t="s">
        <v>44</v>
      </c>
      <c r="E4" s="25" t="s">
        <v>45</v>
      </c>
      <c r="F4" s="14" t="s">
        <v>14</v>
      </c>
      <c r="G4" s="14" t="s">
        <v>15</v>
      </c>
      <c r="H4" s="14" t="s">
        <v>16</v>
      </c>
      <c r="I4" s="15" t="s">
        <v>17</v>
      </c>
      <c r="J4" s="16" t="s">
        <v>18</v>
      </c>
      <c r="K4" s="5"/>
    </row>
    <row r="5" spans="1:10" ht="12.75">
      <c r="A5" s="1" t="s">
        <v>0</v>
      </c>
      <c r="B5" s="3" t="s">
        <v>1</v>
      </c>
      <c r="C5" s="28">
        <v>21.15</v>
      </c>
      <c r="D5" s="10">
        <f>$I$2</f>
        <v>0</v>
      </c>
      <c r="E5" s="24">
        <f>C5*D5</f>
        <v>0</v>
      </c>
      <c r="F5" s="5">
        <v>1</v>
      </c>
      <c r="G5" s="5">
        <v>50</v>
      </c>
      <c r="H5" s="5">
        <v>0</v>
      </c>
      <c r="I5" s="9">
        <v>0.288</v>
      </c>
      <c r="J5" s="1" t="s">
        <v>19</v>
      </c>
    </row>
    <row r="6" spans="1:10" ht="12.75">
      <c r="A6" s="1" t="s">
        <v>2</v>
      </c>
      <c r="B6" s="3" t="s">
        <v>3</v>
      </c>
      <c r="C6" s="28">
        <v>11.32</v>
      </c>
      <c r="D6" s="10">
        <f>$I$2</f>
        <v>0</v>
      </c>
      <c r="E6" s="24">
        <f>C6*D6</f>
        <v>0</v>
      </c>
      <c r="F6" s="5">
        <v>5</v>
      </c>
      <c r="G6" s="5">
        <v>180</v>
      </c>
      <c r="H6" s="5">
        <v>4320</v>
      </c>
      <c r="I6" s="9">
        <v>0.067</v>
      </c>
      <c r="J6" s="1" t="s">
        <v>20</v>
      </c>
    </row>
    <row r="7" spans="1:10" ht="12.75">
      <c r="A7" s="1" t="s">
        <v>4</v>
      </c>
      <c r="B7" s="3" t="s">
        <v>5</v>
      </c>
      <c r="C7" s="28">
        <v>10.48</v>
      </c>
      <c r="D7" s="10">
        <f>$I$2</f>
        <v>0</v>
      </c>
      <c r="E7" s="24">
        <f>C7*D7</f>
        <v>0</v>
      </c>
      <c r="F7" s="5">
        <v>5</v>
      </c>
      <c r="G7" s="5">
        <v>150</v>
      </c>
      <c r="H7" s="5">
        <v>3600</v>
      </c>
      <c r="I7" s="9">
        <v>0.087</v>
      </c>
      <c r="J7" s="1" t="s">
        <v>21</v>
      </c>
    </row>
    <row r="8" spans="1:10" ht="12.75">
      <c r="A8" s="1" t="s">
        <v>6</v>
      </c>
      <c r="B8" s="3" t="s">
        <v>7</v>
      </c>
      <c r="C8" s="28">
        <v>16.81</v>
      </c>
      <c r="D8" s="10">
        <f>$I$2</f>
        <v>0</v>
      </c>
      <c r="E8" s="24">
        <f>C8*D8</f>
        <v>0</v>
      </c>
      <c r="F8" s="5">
        <v>5</v>
      </c>
      <c r="G8" s="5">
        <v>80</v>
      </c>
      <c r="H8" s="5">
        <v>1920</v>
      </c>
      <c r="I8" s="9">
        <v>0.138</v>
      </c>
      <c r="J8" s="1" t="s">
        <v>22</v>
      </c>
    </row>
    <row r="9" spans="1:10" ht="12.75">
      <c r="A9" s="1" t="s">
        <v>49</v>
      </c>
      <c r="B9" s="3" t="s">
        <v>50</v>
      </c>
      <c r="C9" s="28">
        <v>21.56</v>
      </c>
      <c r="D9" s="10">
        <f>$I$2</f>
        <v>0</v>
      </c>
      <c r="E9" s="24">
        <f>C9*D9</f>
        <v>0</v>
      </c>
      <c r="F9" s="5">
        <v>1</v>
      </c>
      <c r="G9" s="5">
        <v>100</v>
      </c>
      <c r="H9" s="5">
        <v>0</v>
      </c>
      <c r="I9" s="9">
        <v>0.1</v>
      </c>
      <c r="J9" s="1" t="s">
        <v>51</v>
      </c>
    </row>
    <row r="10" spans="1:10" ht="12.75">
      <c r="A10" s="1" t="s">
        <v>8</v>
      </c>
      <c r="B10" s="3" t="s">
        <v>52</v>
      </c>
      <c r="C10" s="28">
        <v>39.59</v>
      </c>
      <c r="D10" s="10">
        <f>$I$2</f>
        <v>0</v>
      </c>
      <c r="E10" s="24">
        <f>C10*D10</f>
        <v>0</v>
      </c>
      <c r="F10" s="5">
        <v>1</v>
      </c>
      <c r="G10" s="5">
        <v>30</v>
      </c>
      <c r="H10" s="5">
        <v>1500</v>
      </c>
      <c r="I10" s="9">
        <v>0.25</v>
      </c>
      <c r="J10" s="1" t="s">
        <v>23</v>
      </c>
    </row>
    <row r="11" spans="1:10" ht="12.75">
      <c r="A11" s="1" t="s">
        <v>9</v>
      </c>
      <c r="B11" s="3" t="s">
        <v>53</v>
      </c>
      <c r="C11" s="28">
        <v>64.53</v>
      </c>
      <c r="D11" s="10">
        <f>$I$2</f>
        <v>0</v>
      </c>
      <c r="E11" s="24">
        <f>C11*D11</f>
        <v>0</v>
      </c>
      <c r="F11" s="5">
        <v>1</v>
      </c>
      <c r="G11" s="5">
        <v>15</v>
      </c>
      <c r="H11" s="5">
        <v>630</v>
      </c>
      <c r="I11" s="9">
        <v>0.53</v>
      </c>
      <c r="J11" s="1" t="s">
        <v>24</v>
      </c>
    </row>
    <row r="12" spans="1:10" ht="12.75">
      <c r="A12" s="1" t="s">
        <v>56</v>
      </c>
      <c r="B12" s="3" t="s">
        <v>58</v>
      </c>
      <c r="C12" s="28">
        <v>3.17</v>
      </c>
      <c r="D12" s="10">
        <f>$I$2</f>
        <v>0</v>
      </c>
      <c r="E12" s="24">
        <f>C12*D12</f>
        <v>0</v>
      </c>
      <c r="F12" s="5">
        <v>1</v>
      </c>
      <c r="G12" s="5">
        <v>1</v>
      </c>
      <c r="H12" s="5">
        <v>0</v>
      </c>
      <c r="I12" s="9">
        <v>0.02</v>
      </c>
      <c r="J12" s="1" t="s">
        <v>59</v>
      </c>
    </row>
    <row r="13" spans="1:10" ht="12.75">
      <c r="A13" s="1" t="s">
        <v>57</v>
      </c>
      <c r="B13" s="3" t="s">
        <v>60</v>
      </c>
      <c r="C13" s="28">
        <v>7.78</v>
      </c>
      <c r="D13" s="10">
        <f>$I$2</f>
        <v>0</v>
      </c>
      <c r="E13" s="24">
        <f>C13*D13</f>
        <v>0</v>
      </c>
      <c r="F13" s="5">
        <v>1</v>
      </c>
      <c r="G13" s="5">
        <v>1</v>
      </c>
      <c r="H13" s="5">
        <v>0</v>
      </c>
      <c r="I13" s="9">
        <v>0.06</v>
      </c>
      <c r="J13" s="1" t="s">
        <v>61</v>
      </c>
    </row>
    <row r="14" spans="1:10" ht="12.75">
      <c r="A14" s="1" t="s">
        <v>10</v>
      </c>
      <c r="B14" s="3" t="s">
        <v>46</v>
      </c>
      <c r="C14" s="28">
        <v>15.67</v>
      </c>
      <c r="D14" s="10">
        <f>$I$2</f>
        <v>0</v>
      </c>
      <c r="E14" s="24">
        <f>C14*D14</f>
        <v>0</v>
      </c>
      <c r="F14" s="5">
        <v>25</v>
      </c>
      <c r="G14" s="5">
        <v>50</v>
      </c>
      <c r="H14" s="5">
        <v>1000</v>
      </c>
      <c r="I14" s="9">
        <v>0.269</v>
      </c>
      <c r="J14" s="1" t="s">
        <v>25</v>
      </c>
    </row>
    <row r="15" spans="1:10" ht="12.75">
      <c r="A15" s="1" t="s">
        <v>11</v>
      </c>
      <c r="B15" s="3" t="s">
        <v>47</v>
      </c>
      <c r="C15" s="28">
        <v>18.7</v>
      </c>
      <c r="D15" s="10">
        <f>$I$2</f>
        <v>0</v>
      </c>
      <c r="E15" s="24">
        <f>C15*D15</f>
        <v>0</v>
      </c>
      <c r="F15" s="5">
        <v>25</v>
      </c>
      <c r="G15" s="5">
        <v>50</v>
      </c>
      <c r="H15" s="5">
        <v>1000</v>
      </c>
      <c r="I15" s="9">
        <v>0.269</v>
      </c>
      <c r="J15" s="1" t="s">
        <v>26</v>
      </c>
    </row>
    <row r="16" spans="1:13" ht="12.75">
      <c r="A16" s="1" t="s">
        <v>27</v>
      </c>
      <c r="B16" s="3" t="s">
        <v>28</v>
      </c>
      <c r="C16" s="28">
        <v>6.74</v>
      </c>
      <c r="D16" s="10">
        <f>$I$2</f>
        <v>0</v>
      </c>
      <c r="E16" s="24">
        <f>C16*D16</f>
        <v>0</v>
      </c>
      <c r="F16" s="5">
        <v>25</v>
      </c>
      <c r="G16" s="5">
        <v>100</v>
      </c>
      <c r="H16" s="5">
        <v>0</v>
      </c>
      <c r="I16" s="9">
        <v>0.06</v>
      </c>
      <c r="J16" s="1" t="s">
        <v>29</v>
      </c>
      <c r="M16" s="2"/>
    </row>
    <row r="17" spans="1:13" ht="12.75">
      <c r="A17" s="1" t="s">
        <v>30</v>
      </c>
      <c r="B17" s="3" t="s">
        <v>31</v>
      </c>
      <c r="C17" s="28">
        <v>7.97</v>
      </c>
      <c r="D17" s="10">
        <f>$I$2</f>
        <v>0</v>
      </c>
      <c r="E17" s="24">
        <f>C17*D17</f>
        <v>0</v>
      </c>
      <c r="F17" s="5">
        <v>25</v>
      </c>
      <c r="G17" s="5">
        <v>100</v>
      </c>
      <c r="H17" s="5">
        <v>4000</v>
      </c>
      <c r="I17" s="9">
        <v>0.074</v>
      </c>
      <c r="J17" s="1" t="s">
        <v>32</v>
      </c>
      <c r="M17" s="2"/>
    </row>
    <row r="18" spans="1:13" ht="12.75">
      <c r="A18" s="1" t="s">
        <v>33</v>
      </c>
      <c r="B18" s="3" t="s">
        <v>34</v>
      </c>
      <c r="C18" s="28">
        <v>9.74</v>
      </c>
      <c r="D18" s="10">
        <f>$I$2</f>
        <v>0</v>
      </c>
      <c r="E18" s="24">
        <f>C18*D18</f>
        <v>0</v>
      </c>
      <c r="F18" s="5">
        <v>50</v>
      </c>
      <c r="G18" s="5">
        <v>100</v>
      </c>
      <c r="H18" s="5">
        <v>2400</v>
      </c>
      <c r="I18" s="9">
        <v>0.09</v>
      </c>
      <c r="J18" s="1" t="s">
        <v>35</v>
      </c>
      <c r="M18" s="2"/>
    </row>
    <row r="19" spans="1:13" ht="12.75">
      <c r="A19" s="1" t="s">
        <v>36</v>
      </c>
      <c r="B19" s="3" t="s">
        <v>37</v>
      </c>
      <c r="C19" s="28">
        <v>11.66</v>
      </c>
      <c r="D19" s="10">
        <f>$I$2</f>
        <v>0</v>
      </c>
      <c r="E19" s="24">
        <f>C19*D19</f>
        <v>0</v>
      </c>
      <c r="F19" s="5">
        <v>50</v>
      </c>
      <c r="G19" s="5">
        <v>100</v>
      </c>
      <c r="H19" s="5">
        <v>2400</v>
      </c>
      <c r="I19" s="9">
        <v>0.12</v>
      </c>
      <c r="J19" s="1" t="s">
        <v>38</v>
      </c>
      <c r="M19" s="2"/>
    </row>
    <row r="20" spans="1:13" ht="12.75">
      <c r="A20" s="1" t="s">
        <v>39</v>
      </c>
      <c r="B20" s="3" t="s">
        <v>40</v>
      </c>
      <c r="C20" s="28">
        <v>24.27</v>
      </c>
      <c r="D20" s="10">
        <f>$I$2</f>
        <v>0</v>
      </c>
      <c r="E20" s="24">
        <f>C20*D20</f>
        <v>0</v>
      </c>
      <c r="F20" s="5">
        <v>25</v>
      </c>
      <c r="G20" s="5">
        <v>50</v>
      </c>
      <c r="H20" s="5">
        <v>1200</v>
      </c>
      <c r="I20" s="9">
        <v>0.239</v>
      </c>
      <c r="J20" s="1" t="s">
        <v>41</v>
      </c>
      <c r="M20" s="2"/>
    </row>
    <row r="21" ht="12.75">
      <c r="M21" s="2"/>
    </row>
    <row r="22" ht="12.75">
      <c r="M22" s="2"/>
    </row>
    <row r="23" ht="12.75">
      <c r="M23" s="2"/>
    </row>
    <row r="24" spans="1:13" ht="12.75">
      <c r="A24" s="17"/>
      <c r="B24" s="18"/>
      <c r="C24" s="30"/>
      <c r="E24" s="26"/>
      <c r="F24" s="19"/>
      <c r="G24" s="19"/>
      <c r="H24" s="19"/>
      <c r="I24" s="20"/>
      <c r="J24" s="17"/>
      <c r="M24" s="2"/>
    </row>
    <row r="25" spans="1:11" ht="12.75">
      <c r="A25" s="17"/>
      <c r="B25" s="18"/>
      <c r="C25" s="30"/>
      <c r="E25" s="26"/>
      <c r="F25" s="19"/>
      <c r="G25" s="19"/>
      <c r="H25" s="19"/>
      <c r="I25" s="20"/>
      <c r="J25" s="17"/>
      <c r="K25" s="19"/>
    </row>
    <row r="26" spans="1:11" ht="12.75">
      <c r="A26" s="17"/>
      <c r="B26" s="18"/>
      <c r="C26" s="30"/>
      <c r="E26" s="26"/>
      <c r="F26" s="19"/>
      <c r="G26" s="19"/>
      <c r="H26" s="19"/>
      <c r="I26" s="20"/>
      <c r="J26" s="17"/>
      <c r="K26" s="19"/>
    </row>
    <row r="27" spans="1:11" ht="12.75">
      <c r="A27" s="17"/>
      <c r="B27" s="18"/>
      <c r="C27" s="30"/>
      <c r="E27" s="26"/>
      <c r="F27" s="19"/>
      <c r="G27" s="19"/>
      <c r="H27" s="19"/>
      <c r="I27" s="20"/>
      <c r="J27" s="17"/>
      <c r="K27" s="19"/>
    </row>
  </sheetData>
  <sheetProtection/>
  <printOptions/>
  <pageMargins left="0.2755905511811024" right="0.2755905511811024" top="0.7480314960629921" bottom="0.511811023622047" header="0.5118110236220472" footer="0.11811023622047198"/>
  <pageSetup fitToHeight="1000" fitToWidth="1" horizontalDpi="600" verticalDpi="600" orientation="landscape" scale="82" r:id="rId2"/>
  <headerFooter alignWithMargins="0">
    <oddFooter>&amp;CBMI Canada – Importer and Master Distributor of Plumbing Products for the Wholesale Market in Canada and the USA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BMI General - Specialties Excel Price List for Canada</dc:title>
  <dc:subject>Excel Price List (Canada - English): General - Specialties</dc:subject>
  <dc:creator>BMI Canada</dc:creator>
  <cp:keywords/>
  <dc:description/>
  <cp:lastModifiedBy>User</cp:lastModifiedBy>
  <cp:lastPrinted>2004-10-06T20:11:17Z</cp:lastPrinted>
  <dcterms:created xsi:type="dcterms:W3CDTF">2004-07-23T13:52:21Z</dcterms:created>
  <dcterms:modified xsi:type="dcterms:W3CDTF">2021-09-09T12:12:21Z</dcterms:modified>
  <cp:category/>
  <cp:version/>
  <cp:contentType/>
  <cp:contentStatus/>
</cp:coreProperties>
</file>