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5480" windowHeight="12240" activeTab="0"/>
  </bookViews>
  <sheets>
    <sheet name="List" sheetId="1" r:id="rId1"/>
  </sheets>
  <definedNames>
    <definedName name="_xlnm.Print_Area" localSheetId="0">'List'!$A$1:$J$128</definedName>
  </definedNames>
  <calcPr fullCalcOnLoad="1"/>
</workbook>
</file>

<file path=xl/sharedStrings.xml><?xml version="1.0" encoding="utf-8"?>
<sst xmlns="http://schemas.openxmlformats.org/spreadsheetml/2006/main" count="477" uniqueCount="477">
  <si>
    <t>04001</t>
  </si>
  <si>
    <t>04002</t>
  </si>
  <si>
    <t>04003</t>
  </si>
  <si>
    <t>04004</t>
  </si>
  <si>
    <t>04005</t>
  </si>
  <si>
    <t>04006</t>
  </si>
  <si>
    <t>04007</t>
  </si>
  <si>
    <t>04008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</si>
  <si>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</si>
  <si>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</si>
  <si>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</si>
  <si>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</si>
  <si>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</si>
  <si>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</si>
  <si>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</si>
  <si>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</si>
  <si>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</si>
  <si>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</si>
  <si>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</si>
  <si>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</si>
  <si>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</si>
  <si>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</si>
  <si>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</si>
  <si>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</si>
  <si>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04100</t>
  </si>
  <si>
    <t>04115</t>
  </si>
  <si>
    <t>04120</t>
  </si>
  <si>
    <t>04125</t>
  </si>
  <si>
    <t>04130</t>
  </si>
  <si>
    <t>04135</t>
  </si>
  <si>
    <t>04140</t>
  </si>
  <si>
    <t>04145</t>
  </si>
  <si>
    <t>04150</t>
  </si>
  <si>
    <t>04155</t>
  </si>
  <si>
    <t>04160</t>
  </si>
  <si>
    <t>04167</t>
  </si>
  <si>
    <t>04200</t>
  </si>
  <si>
    <t>04215</t>
  </si>
  <si>
    <t>04220</t>
  </si>
  <si>
    <t>04225</t>
  </si>
  <si>
    <t>04230</t>
  </si>
  <si>
    <t>04235</t>
  </si>
  <si>
    <t>04240</t>
  </si>
  <si>
    <t>04245</t>
  </si>
  <si>
    <t>04250</t>
  </si>
  <si>
    <t>04255</t>
  </si>
  <si>
    <t>04260</t>
  </si>
  <si>
    <t>04300</t>
  </si>
  <si>
    <t>04315</t>
  </si>
  <si>
    <t>04320</t>
  </si>
  <si>
    <t>04325</t>
  </si>
  <si>
    <t>04330</t>
  </si>
  <si>
    <t>04335</t>
  </si>
  <si>
    <t>04340</t>
  </si>
  <si>
    <t>04345</t>
  </si>
  <si>
    <t>04350</t>
  </si>
  <si>
    <t>04355</t>
  </si>
  <si>
    <t>04360</t>
  </si>
  <si>
    <t>04400</t>
  </si>
  <si>
    <t>04415</t>
  </si>
  <si>
    <t>04420</t>
  </si>
  <si>
    <t>04425</t>
  </si>
  <si>
    <t>04430</t>
  </si>
  <si>
    <t>04435</t>
  </si>
  <si>
    <t>04440</t>
  </si>
  <si>
    <t>04445</t>
  </si>
  <si>
    <t>04450</t>
  </si>
  <si>
    <t>04455</t>
  </si>
  <si>
    <t>04460</t>
  </si>
  <si>
    <t>04500</t>
  </si>
  <si>
    <t>04515</t>
  </si>
  <si>
    <t>04520</t>
  </si>
  <si>
    <t>04525</t>
  </si>
  <si>
    <t>04530</t>
  </si>
  <si>
    <t>04535</t>
  </si>
  <si>
    <t>04540</t>
  </si>
  <si>
    <t>04545</t>
  </si>
  <si>
    <t>04550</t>
  </si>
  <si>
    <t>04555</t>
  </si>
  <si>
    <t>04560</t>
  </si>
  <si>
    <t>04600</t>
  </si>
  <si>
    <t>04620</t>
  </si>
  <si>
    <t>04625</t>
  </si>
  <si>
    <t>04630</t>
  </si>
  <si>
    <t>04635</t>
  </si>
  <si>
    <t>04640</t>
  </si>
  <si>
    <t>04645</t>
  </si>
  <si>
    <t>04650</t>
  </si>
  <si>
    <t>04655</t>
  </si>
  <si>
    <t>04660</t>
  </si>
  <si>
    <t>04668</t>
  </si>
  <si>
    <t>04700</t>
  </si>
  <si>
    <t>04720</t>
  </si>
  <si>
    <t>04725</t>
  </si>
  <si>
    <t>04730</t>
  </si>
  <si>
    <t>04735</t>
  </si>
  <si>
    <t>04740</t>
  </si>
  <si>
    <t>04745</t>
  </si>
  <si>
    <t>04750</t>
  </si>
  <si>
    <t>04755</t>
  </si>
  <si>
    <t>04760</t>
  </si>
  <si>
    <t>04800</t>
  </si>
  <si>
    <t>04820</t>
  </si>
  <si>
    <t>04825</t>
  </si>
  <si>
    <t>04830</t>
  </si>
  <si>
    <t>04835</t>
  </si>
  <si>
    <t>04840</t>
  </si>
  <si>
    <t>04845</t>
  </si>
  <si>
    <t>04850</t>
  </si>
  <si>
    <t>04855</t>
  </si>
  <si>
    <t>04860</t>
  </si>
  <si>
    <t>04900</t>
  </si>
  <si>
    <t>04925</t>
  </si>
  <si>
    <t>04930</t>
  </si>
  <si>
    <t>04935</t>
  </si>
  <si>
    <t>04940</t>
  </si>
  <si>
    <t>04945</t>
  </si>
  <si>
    <t>04950</t>
  </si>
  <si>
    <t>04955</t>
  </si>
  <si>
    <t>04960</t>
  </si>
  <si>
    <t>777701040016</t>
  </si>
  <si>
    <t>777701040023</t>
  </si>
  <si>
    <t>777701040030</t>
  </si>
  <si>
    <t>777701040047</t>
  </si>
  <si>
    <t>777701040054</t>
  </si>
  <si>
    <t>777701040061</t>
  </si>
  <si>
    <t>777701040078</t>
  </si>
  <si>
    <t>777701040085</t>
  </si>
  <si>
    <t>777701040108</t>
  </si>
  <si>
    <t>777701040115</t>
  </si>
  <si>
    <t>777701040122</t>
  </si>
  <si>
    <t>777701040139</t>
  </si>
  <si>
    <t>777701040146</t>
  </si>
  <si>
    <t>777701040153</t>
  </si>
  <si>
    <t>777701040160</t>
  </si>
  <si>
    <t>777701040177</t>
  </si>
  <si>
    <t>777701040207</t>
  </si>
  <si>
    <t>777701040214</t>
  </si>
  <si>
    <t>777701040221</t>
  </si>
  <si>
    <t>777701040238</t>
  </si>
  <si>
    <t>777701040245</t>
  </si>
  <si>
    <t>777701040252</t>
  </si>
  <si>
    <t>777701040269</t>
  </si>
  <si>
    <t>777701040276</t>
  </si>
  <si>
    <t>777701041006</t>
  </si>
  <si>
    <t>777701041150</t>
  </si>
  <si>
    <t>777701041204</t>
  </si>
  <si>
    <t>777701041259</t>
  </si>
  <si>
    <t>777701041303</t>
  </si>
  <si>
    <t>777701041358</t>
  </si>
  <si>
    <t>777701041402</t>
  </si>
  <si>
    <t>777701041457</t>
  </si>
  <si>
    <t>777701041501</t>
  </si>
  <si>
    <t>777701041556</t>
  </si>
  <si>
    <t>777701041600</t>
  </si>
  <si>
    <t>777701041679</t>
  </si>
  <si>
    <t>777701042003</t>
  </si>
  <si>
    <t>777701042157</t>
  </si>
  <si>
    <t>777701042201</t>
  </si>
  <si>
    <t>777701042256</t>
  </si>
  <si>
    <t>777701042300</t>
  </si>
  <si>
    <t>777701042355</t>
  </si>
  <si>
    <t>777701042409</t>
  </si>
  <si>
    <t>777701042454</t>
  </si>
  <si>
    <t>777701042508</t>
  </si>
  <si>
    <t>777701042553</t>
  </si>
  <si>
    <t>777701042607</t>
  </si>
  <si>
    <t>777701043000</t>
  </si>
  <si>
    <t>777701043154</t>
  </si>
  <si>
    <t>777701043208</t>
  </si>
  <si>
    <t>777701043253</t>
  </si>
  <si>
    <t>777701043307</t>
  </si>
  <si>
    <t>777701043352</t>
  </si>
  <si>
    <t>777701043406</t>
  </si>
  <si>
    <t>777701043451</t>
  </si>
  <si>
    <t>777701043505</t>
  </si>
  <si>
    <t>777701043550</t>
  </si>
  <si>
    <t>777701043604</t>
  </si>
  <si>
    <t>777701044007</t>
  </si>
  <si>
    <t>777701044151</t>
  </si>
  <si>
    <t>777701044205</t>
  </si>
  <si>
    <t>777701044250</t>
  </si>
  <si>
    <t>777701044304</t>
  </si>
  <si>
    <t>777701044359</t>
  </si>
  <si>
    <t>777701044403</t>
  </si>
  <si>
    <t>777701044458</t>
  </si>
  <si>
    <t>777701044502</t>
  </si>
  <si>
    <t>777701044557</t>
  </si>
  <si>
    <t>777701044601</t>
  </si>
  <si>
    <t>777701045004</t>
  </si>
  <si>
    <t>777701045158</t>
  </si>
  <si>
    <t>777701045202</t>
  </si>
  <si>
    <t>777701045257</t>
  </si>
  <si>
    <t>777701045301</t>
  </si>
  <si>
    <t>777701045356</t>
  </si>
  <si>
    <t>777701045400</t>
  </si>
  <si>
    <t>777701045455</t>
  </si>
  <si>
    <t>777701045509</t>
  </si>
  <si>
    <t>777701045554</t>
  </si>
  <si>
    <t>777701045608</t>
  </si>
  <si>
    <t>777701046001</t>
  </si>
  <si>
    <t>777701046209</t>
  </si>
  <si>
    <t>777701046254</t>
  </si>
  <si>
    <t>777701046308</t>
  </si>
  <si>
    <t>777701046353</t>
  </si>
  <si>
    <t>777701046407</t>
  </si>
  <si>
    <t>777701046452</t>
  </si>
  <si>
    <t>777701046506</t>
  </si>
  <si>
    <t>777701046551</t>
  </si>
  <si>
    <t>777701046605</t>
  </si>
  <si>
    <t>777701046681</t>
  </si>
  <si>
    <t>777701047008</t>
  </si>
  <si>
    <t>777701047206</t>
  </si>
  <si>
    <t>777701047251</t>
  </si>
  <si>
    <t>777701047305</t>
  </si>
  <si>
    <t>777701047350</t>
  </si>
  <si>
    <t>777701047404</t>
  </si>
  <si>
    <t>777701047459</t>
  </si>
  <si>
    <t>777701047503</t>
  </si>
  <si>
    <t>777701047558</t>
  </si>
  <si>
    <t>777701047602</t>
  </si>
  <si>
    <t>777701048005</t>
  </si>
  <si>
    <t>777701048203</t>
  </si>
  <si>
    <t>777701048258</t>
  </si>
  <si>
    <t>777701048302</t>
  </si>
  <si>
    <t>777701048357</t>
  </si>
  <si>
    <t>777701048401</t>
  </si>
  <si>
    <t>777701048456</t>
  </si>
  <si>
    <t>777701048500</t>
  </si>
  <si>
    <t>777701048555</t>
  </si>
  <si>
    <t>777701048609</t>
  </si>
  <si>
    <t>777701049002</t>
  </si>
  <si>
    <t>777701049255</t>
  </si>
  <si>
    <t>777701049309</t>
  </si>
  <si>
    <t>777701049354</t>
  </si>
  <si>
    <t>777701049408</t>
  </si>
  <si>
    <t>777701049453</t>
  </si>
  <si>
    <t>777701049507</t>
  </si>
  <si>
    <t>777701049552</t>
  </si>
  <si>
    <t>777701049606</t>
  </si>
  <si>
    <t xml:space="preserve">ITEM #   </t>
  </si>
  <si>
    <t>ITEM DESCRIPTION</t>
  </si>
  <si>
    <t>INNER PACKING</t>
  </si>
  <si>
    <t>MASTER PACKING</t>
  </si>
  <si>
    <t>SKID PACKING</t>
  </si>
  <si>
    <t>WEIGHT (KG)</t>
  </si>
  <si>
    <t>BARCODE</t>
  </si>
  <si>
    <t>Your Multiplier:</t>
  </si>
  <si>
    <t>PRICE</t>
  </si>
  <si>
    <t>MULTIPLIER</t>
  </si>
  <si>
    <t>NET PRICE</t>
  </si>
  <si>
    <t>04468</t>
  </si>
  <si>
    <t>777701044687</t>
  </si>
  <si>
    <t>04472</t>
  </si>
  <si>
    <t>777701044724</t>
  </si>
  <si>
    <t>04568</t>
  </si>
  <si>
    <t>777701045684</t>
  </si>
  <si>
    <t>04672</t>
  </si>
  <si>
    <t>777701046728</t>
  </si>
  <si>
    <t xml:space="preserve">1/8 X 1 1/2   (BRASS)  NIPPLE L.F.      </t>
  </si>
  <si>
    <t xml:space="preserve">1/8 X 2       (BRASS)  NIPPLE L.F.      </t>
  </si>
  <si>
    <t xml:space="preserve">1/8 X 2 1/2   (BRASS)  NIPPLE L.F.      </t>
  </si>
  <si>
    <t xml:space="preserve">1/8 X 3       (BRASS)  NIPPLE L.F.      </t>
  </si>
  <si>
    <t xml:space="preserve">1/8 X 3 1/2   (BRASS)  NIPPLE L.F.      </t>
  </si>
  <si>
    <t xml:space="preserve">1/8 X 4       (BRASS)  NIPPLE L.F.      </t>
  </si>
  <si>
    <t xml:space="preserve">1/8 X 4 1/2   (BRASS)  NIPPLE L.F.      </t>
  </si>
  <si>
    <t xml:space="preserve">1/8 X 5       (BRASS)  NIPPLE L.F.      </t>
  </si>
  <si>
    <t xml:space="preserve">1/8 X 5 1/2   (BRASS)  NIPPLE L.F.      </t>
  </si>
  <si>
    <t xml:space="preserve">1/8 X 6       (BRASS)  NIPPLE L.F.      </t>
  </si>
  <si>
    <t xml:space="preserve">1/8 X 7       (BRASS) NIPPLE L.F.       </t>
  </si>
  <si>
    <t xml:space="preserve">1/4 X 1 1/2   (BRASS)  NIPPLE L.F.      </t>
  </si>
  <si>
    <t xml:space="preserve">1/4 X 2       (BRASS)  NIPPLE L.F.      </t>
  </si>
  <si>
    <t xml:space="preserve">1/4 X 2 1/2   (BRASS)  NIPPLE L.F.      </t>
  </si>
  <si>
    <t xml:space="preserve">1/4 X 3       (BRASS)  NIPPLE L.F.      </t>
  </si>
  <si>
    <t xml:space="preserve">1/4 X 3 1/2   (BRASS)  NIPPLE L.F.      </t>
  </si>
  <si>
    <t xml:space="preserve">1/4 X 4       (BRASS)  NIPPLE L.F.      </t>
  </si>
  <si>
    <t xml:space="preserve">1/4 X 4 1/2   (BRASS)  NIPPLE L.F.      </t>
  </si>
  <si>
    <t xml:space="preserve">1/4 X 5       (BRASS)  NIPPLE L.F.      </t>
  </si>
  <si>
    <t xml:space="preserve">1/4 X 5 1/2   (BRASS)  NIPPLE L.F.      </t>
  </si>
  <si>
    <t xml:space="preserve">1/4 X 6       (BRASS)  NIPPLE L.F.      </t>
  </si>
  <si>
    <t xml:space="preserve">3/8 X 1 1/2   (BRASS)  NIPPLE L.F.      </t>
  </si>
  <si>
    <t xml:space="preserve">3/8 X 2       (BRASS)  NIPPLE L.F.      </t>
  </si>
  <si>
    <t xml:space="preserve">3/8 X 2 1/2   (BRASS)  NIPPLE L.F.      </t>
  </si>
  <si>
    <t xml:space="preserve">3/8 X 3       (BRASS)  NIPPLE L.F.      </t>
  </si>
  <si>
    <t xml:space="preserve">3/8 X 3 1/2   (BRASS)  NIPPLE L.F.      </t>
  </si>
  <si>
    <t xml:space="preserve">3/8 X 4       (BRASS)  NIPPLE L.F.      </t>
  </si>
  <si>
    <t xml:space="preserve">3/8 X 4 1/2   (BRASS)  NIPPLE L.F.      </t>
  </si>
  <si>
    <t xml:space="preserve">3/8 X 5       (BRASS)  NIPPLE L.F.      </t>
  </si>
  <si>
    <t xml:space="preserve">3/8 X 5 1/2   (BRASS)  NIPPLE L.F.      </t>
  </si>
  <si>
    <t xml:space="preserve">3/8 X 6       (BRASS)  NIPPLE L.F.      </t>
  </si>
  <si>
    <t xml:space="preserve">1/2 X 1 1/2   (BRASS)  NIPPLE L.F.      </t>
  </si>
  <si>
    <t xml:space="preserve">1/2 X 2       (BRASS)  NIPPLE L.F.      </t>
  </si>
  <si>
    <t xml:space="preserve">1/2 X 2 1/2   (BRASS)  NIPPLE L.F.      </t>
  </si>
  <si>
    <t xml:space="preserve">1/2 X 3       (BRASS)  NIPPLE L.F.      </t>
  </si>
  <si>
    <t xml:space="preserve">1/2 X 3 1/2   (BRASS)  NIPPLE L.F.      </t>
  </si>
  <si>
    <t xml:space="preserve">1/2 X 4       (BRASS)  NIPPLE L.F.      </t>
  </si>
  <si>
    <t xml:space="preserve">1/2 X 4 1/2   (BRASS)  NIPPLE L.F.      </t>
  </si>
  <si>
    <t xml:space="preserve">1/2 X 5       (BRASS)  NIPPLE L.F.      </t>
  </si>
  <si>
    <t xml:space="preserve">1/2 X 5 1/2   (BRASS)  NIPPLE L.F.      </t>
  </si>
  <si>
    <t xml:space="preserve">1/2 X 6       (BRASS)  NIPPLE L.F.      </t>
  </si>
  <si>
    <t xml:space="preserve">1/2 X 8       (BRASS) NIPPLE L.F.       </t>
  </si>
  <si>
    <t xml:space="preserve">1/2 X 12      (BRASS) NIPPLE L.F.       </t>
  </si>
  <si>
    <t xml:space="preserve">3/4 X 1 1/2   (BRASS)  NIPPLE L.F.      </t>
  </si>
  <si>
    <t xml:space="preserve">3/4 X 2       (BRASS)  NIPPLE L.F.      </t>
  </si>
  <si>
    <t xml:space="preserve">3/4 X 2 1/2   (BRASS)  NIPPLE L.F.      </t>
  </si>
  <si>
    <t xml:space="preserve">3/4 X 3       (BRASS)  NIPPLE L.F.      </t>
  </si>
  <si>
    <t xml:space="preserve">3/4 X 3 1/2   (BRASS)  NIPPLE L.F.      </t>
  </si>
  <si>
    <t xml:space="preserve">3/4 X 4       (BRASS)  NIPPLE L.F.      </t>
  </si>
  <si>
    <t xml:space="preserve">3/4 X 4 1/2   (BRASS)  NIPPLE L.F.      </t>
  </si>
  <si>
    <t xml:space="preserve">3/4 X 5       (BRASS)  NIPPLE L.F.      </t>
  </si>
  <si>
    <t xml:space="preserve">3/4 X 5 1/2   (BRASS)  NIPPLE L.F.      </t>
  </si>
  <si>
    <t xml:space="preserve">3/4 X 6       (BRASS)  NIPPLE L.F.      </t>
  </si>
  <si>
    <t xml:space="preserve">3/4 X 8       (BRASS) NIPPLE L.F.       </t>
  </si>
  <si>
    <t xml:space="preserve">1 X 2         (BRASS)  NIPPLE L.F.      </t>
  </si>
  <si>
    <t xml:space="preserve">1 X 2 1/2     (BRASS)  NIPPLE L.F.      </t>
  </si>
  <si>
    <t xml:space="preserve">1 X 3         (BRASS)  NIPPLE L.F.      </t>
  </si>
  <si>
    <t xml:space="preserve">1 X 3 1/2     (BRASS)  NIPPLE L.F.      </t>
  </si>
  <si>
    <t xml:space="preserve">1 X 4         (BRASS)  NIPPLE L.F.      </t>
  </si>
  <si>
    <t xml:space="preserve">1 X 4 1/2     (BRASS)  NIPPLE L.F.      </t>
  </si>
  <si>
    <t xml:space="preserve">1 X 5         (BRASS)  NIPPLE L.F.      </t>
  </si>
  <si>
    <t xml:space="preserve">1 X 5 1/2     (BRASS)  NIPPLE L.F.      </t>
  </si>
  <si>
    <t xml:space="preserve">1 X 6         (BRASS)  NIPPLE L.F.      </t>
  </si>
  <si>
    <t xml:space="preserve">1 X 8         (BRASS) NIPPLE L.F.       </t>
  </si>
  <si>
    <t xml:space="preserve">1 X 12        (BRASS) NIPPLE L.F.       </t>
  </si>
  <si>
    <t xml:space="preserve">1 1/4 X 2     (BRASS)  NIPPLE L.F.      </t>
  </si>
  <si>
    <t xml:space="preserve">1 1/4 X 2 1/2 (BRASS)  NIPPLE L.F.      </t>
  </si>
  <si>
    <t xml:space="preserve">1 1/4 X 3     (BRASS)  NIPPLE L.F.      </t>
  </si>
  <si>
    <t xml:space="preserve">1 1/4 X 3 1/2 (BRASS)  NIPPLE L.F.      </t>
  </si>
  <si>
    <t xml:space="preserve">1 1/4 X 4     (BRASS)  NIPPLE L.F.      </t>
  </si>
  <si>
    <t xml:space="preserve">1 1/4 X 4 1/2 (BRASS)  NIPPLE L.F.      </t>
  </si>
  <si>
    <t xml:space="preserve">1 1/4 X 5     (BRASS)  NIPPLE L.F.      </t>
  </si>
  <si>
    <t xml:space="preserve">1 1/4 X 5 1/2 (BRASS)  NIPPLE L.F.      </t>
  </si>
  <si>
    <t xml:space="preserve">1 1/4 X 6     (BRASS)  NIPPLE L.F.      </t>
  </si>
  <si>
    <t xml:space="preserve">1 1/2 X 2     (BRASS)  NIPPLE L.F.      </t>
  </si>
  <si>
    <t xml:space="preserve">1 1/2 X 2 1/2 (BRASS)  NIPPLE L.F.      </t>
  </si>
  <si>
    <t xml:space="preserve">1 1/2 X 3     (BRASS)  NIPPLE L.F.      </t>
  </si>
  <si>
    <t xml:space="preserve">1 1/2 X 3 1/2 (BRASS)  NIPPLE L.F.      </t>
  </si>
  <si>
    <t xml:space="preserve">1 1/2 X 4     (BRASS)  NIPPLE L.F.      </t>
  </si>
  <si>
    <t xml:space="preserve">1 1/2 X 4 1/2 (BRASS)  NIPPLE L.F.      </t>
  </si>
  <si>
    <t xml:space="preserve">1 1/2 X 5     (BRASS)  NIPPLE L.F.      </t>
  </si>
  <si>
    <t xml:space="preserve">1 1/2 X 5 1/2 (BRASS)  NIPPLE L.F.      </t>
  </si>
  <si>
    <t xml:space="preserve">1 1/2 X 6     (BRASS)  NIPPLE L.F.      </t>
  </si>
  <si>
    <t xml:space="preserve">2 X 2 1/2     (BRASS)  NIPPLE L.F.      </t>
  </si>
  <si>
    <t xml:space="preserve">2 X 3         (BRASS)  NIPPLE L.F.      </t>
  </si>
  <si>
    <t xml:space="preserve">2 X 3 1/2     (BRASS)  NIPPLE L.F.      </t>
  </si>
  <si>
    <t xml:space="preserve">2 X 4         (BRASS)  NIPPLE L.F.      </t>
  </si>
  <si>
    <t xml:space="preserve">2 X 4 1/2     (BRASS)  NIPPLE L.F.      </t>
  </si>
  <si>
    <t xml:space="preserve">2 X 5         (BRASS)  NIPPLE L.F.      </t>
  </si>
  <si>
    <t xml:space="preserve">2 X 5 1/2     (BRASS)  NIPPLE L.F.      </t>
  </si>
  <si>
    <t xml:space="preserve">2 X 6         (BRASS)  NIPPLE L.F.      </t>
  </si>
  <si>
    <t xml:space="preserve">2 1/2 X 3     (BRASS)  NIPPLE L.F.      </t>
  </si>
  <si>
    <t xml:space="preserve">2 1/2 X 3 1/2 (BRASS)  NIPPLE L.F.      </t>
  </si>
  <si>
    <t xml:space="preserve">2 1/2 X 4     (BRASS)  NIPPLE L.F.      </t>
  </si>
  <si>
    <t xml:space="preserve">2 1/2 X 4 1/2 (BRASS)  NIPPLE L.F.      </t>
  </si>
  <si>
    <t xml:space="preserve">2 1/2 X 5     (BRASS)  NIPPLE L.F.      </t>
  </si>
  <si>
    <t xml:space="preserve">2 1/2 X 5 1/2 (BRASS)  NIPPLE L.F.      </t>
  </si>
  <si>
    <t xml:space="preserve">2 1/2 X 6     (BRASS)  NIPPLE L.F.      </t>
  </si>
  <si>
    <t xml:space="preserve">3 X 3         (BRASS)  NIPPLE L.F.      </t>
  </si>
  <si>
    <t xml:space="preserve">3 X 3 1/2     (BRASS)  NIPPLE L.F.      </t>
  </si>
  <si>
    <t xml:space="preserve">3 X 4         (BRASS)  NIPPLE L.F.      </t>
  </si>
  <si>
    <t xml:space="preserve">3 X 4 1/2     (BRASS)  NIPPLE L.F.      </t>
  </si>
  <si>
    <t xml:space="preserve">3 X 5         (BRASS)  NIPPLE L.F.      </t>
  </si>
  <si>
    <t xml:space="preserve">3 X 5 1/2     (BRASS)  NIPPLE L.F.      </t>
  </si>
  <si>
    <t xml:space="preserve">3 X 6         (BRASS)  NIPPLE L.F.      </t>
  </si>
  <si>
    <t xml:space="preserve">4 X 3         (BRASS)  NIPPLE L.F.      </t>
  </si>
  <si>
    <t xml:space="preserve">4 X 3 1/2     (BRASS)  NIPPLE L.F.      </t>
  </si>
  <si>
    <t xml:space="preserve">4 X 4         (BRASS)  NIPPLE L.F.      </t>
  </si>
  <si>
    <t xml:space="preserve">4 X 4 1/2     (BRASS)  NIPPLE L.F.      </t>
  </si>
  <si>
    <t xml:space="preserve">4 X 5         (BRASS)  NIPPLE L.F.      </t>
  </si>
  <si>
    <t xml:space="preserve">4 X 5 1/2     (BRASS)  NIPPLE L.F.      </t>
  </si>
  <si>
    <t xml:space="preserve">4 X 6         (BRASS)  NIPPLE L.F.      </t>
  </si>
  <si>
    <t xml:space="preserve"> </t>
  </si>
  <si>
    <t>04963</t>
  </si>
  <si>
    <t>777701049637</t>
  </si>
  <si>
    <t>04964</t>
  </si>
  <si>
    <t>777701049644</t>
  </si>
  <si>
    <t>04965</t>
  </si>
  <si>
    <t>777701049651</t>
  </si>
  <si>
    <t>04966</t>
  </si>
  <si>
    <t>777701049668</t>
  </si>
  <si>
    <t>04967</t>
  </si>
  <si>
    <t>777701049675</t>
  </si>
  <si>
    <t>04968</t>
  </si>
  <si>
    <t>777701049682</t>
  </si>
  <si>
    <t>04969</t>
  </si>
  <si>
    <t>777701049699</t>
  </si>
  <si>
    <t>04970</t>
  </si>
  <si>
    <t>777701049705</t>
  </si>
  <si>
    <t>04971</t>
  </si>
  <si>
    <t>777701049712</t>
  </si>
  <si>
    <t>04972</t>
  </si>
  <si>
    <t>777701049729</t>
  </si>
  <si>
    <t>04973</t>
  </si>
  <si>
    <t>777701049736</t>
  </si>
  <si>
    <t>04975</t>
  </si>
  <si>
    <t>777701049750</t>
  </si>
  <si>
    <t>04976</t>
  </si>
  <si>
    <t>777701049767</t>
  </si>
  <si>
    <t>04977</t>
  </si>
  <si>
    <t>777701049774</t>
  </si>
  <si>
    <t>04978</t>
  </si>
  <si>
    <t>777701049781</t>
  </si>
  <si>
    <t>04979</t>
  </si>
  <si>
    <t>777701049798</t>
  </si>
  <si>
    <t>04980</t>
  </si>
  <si>
    <t>777701049804</t>
  </si>
  <si>
    <t>04981</t>
  </si>
  <si>
    <t>777701049811</t>
  </si>
  <si>
    <t>04982</t>
  </si>
  <si>
    <t>777701049828</t>
  </si>
  <si>
    <t>04983</t>
  </si>
  <si>
    <t>777701049835</t>
  </si>
  <si>
    <t>04984</t>
  </si>
  <si>
    <t>777701049842</t>
  </si>
  <si>
    <t>04985</t>
  </si>
  <si>
    <t>777701049859</t>
  </si>
  <si>
    <t xml:space="preserve">1/4" X 12'    RED BRASS PIPE            </t>
  </si>
  <si>
    <t>777701240027</t>
  </si>
  <si>
    <t xml:space="preserve">3/8" X 12'    RED BRASS PIPE            </t>
  </si>
  <si>
    <t>777701240034</t>
  </si>
  <si>
    <t xml:space="preserve">1/2" X 12'    RED BRASS PIPE            </t>
  </si>
  <si>
    <t>777701240041</t>
  </si>
  <si>
    <t xml:space="preserve">3/4" X 12'    RED BRASS PIPE            </t>
  </si>
  <si>
    <t>777701240058</t>
  </si>
  <si>
    <t xml:space="preserve">1" X 12'      RED BRASS PIPE            </t>
  </si>
  <si>
    <t>777701240065</t>
  </si>
  <si>
    <t xml:space="preserve">1 1/4" X 12'  RED BRASS PIPE            </t>
  </si>
  <si>
    <t>777701240072</t>
  </si>
  <si>
    <t xml:space="preserve">1 1/2" X 12'  RED BRASS PIPE            </t>
  </si>
  <si>
    <t>777701240089</t>
  </si>
  <si>
    <t xml:space="preserve">2" X 12'      RED BRASS PIPE            </t>
  </si>
  <si>
    <t>777701240096</t>
  </si>
  <si>
    <t>CANADA</t>
  </si>
  <si>
    <t xml:space="preserve">3/8 X CL     &gt;&gt;CHROME&lt;&lt;NIPPLE L.F.      </t>
  </si>
  <si>
    <t xml:space="preserve">3/8 X 1 1/2  &gt;&gt;CHROME&lt;&lt;NIPPLE L.F.      </t>
  </si>
  <si>
    <t xml:space="preserve">3/8 X 2      &gt;&gt;CHROME&lt;&lt;NIPPLE L.F.      </t>
  </si>
  <si>
    <t xml:space="preserve">3/8 X 2 1/2  &gt;&gt;CHROME&lt;&lt;NIPPLE L.F.      </t>
  </si>
  <si>
    <t xml:space="preserve">3/8 X 3      &gt;&gt;CHROME&lt;&lt;NIPPLE L.F.      </t>
  </si>
  <si>
    <t xml:space="preserve">3/8 X 3 1/2  &gt;&gt;CHROME&lt;&lt;NIPPLE L.F.      </t>
  </si>
  <si>
    <t xml:space="preserve">3/8 X 4      &gt;&gt;CHROME&lt;&lt;NIPPLE L.F.      </t>
  </si>
  <si>
    <t xml:space="preserve">3/8 X 4 1/2  &gt;&gt;CHROME&lt;&lt;NIPPLE L.F.      </t>
  </si>
  <si>
    <t xml:space="preserve">3/8 X 5      &gt;&gt;CHROME&lt;&lt;NIPPLE L.F.      </t>
  </si>
  <si>
    <t xml:space="preserve">3/8 X 5 1/2  &gt;&gt;CHROME&lt;&lt;NIPPLE L.F.      </t>
  </si>
  <si>
    <t xml:space="preserve">3/8 X 6      &gt;&gt;CHROME&lt;&lt;NIPPLE L.F.      </t>
  </si>
  <si>
    <t xml:space="preserve">1/2 X CL     &gt;&gt;CHROME&lt;&lt;NIPPLE L.F.      </t>
  </si>
  <si>
    <t xml:space="preserve">1/2 X 1 1/2  &gt;&gt;CHROME&lt;&lt;NIPPLE L.F.      </t>
  </si>
  <si>
    <t xml:space="preserve">1/2 X 2      &gt;&gt;CHROME&lt;&lt;NIPPLE L.F.      </t>
  </si>
  <si>
    <t xml:space="preserve">1/2 X 2 1/2  &gt;&gt;CHROME&lt;&lt;NIPPLE L.F.      </t>
  </si>
  <si>
    <t xml:space="preserve">1/2 X 3      &gt;&gt;CHROME&lt;&lt;NIPPLE L.F.      </t>
  </si>
  <si>
    <t xml:space="preserve">1/2 X 3 1/2  &gt;&gt;CHROME&lt;&lt;NIPPLE L.F.      </t>
  </si>
  <si>
    <t xml:space="preserve">1/2 X 4      &gt;&gt;CHROME&lt;&lt;NIPPLE L.F.      </t>
  </si>
  <si>
    <t xml:space="preserve">1/2 X 4 1/2  &gt;&gt;CHROME&lt;&lt;NIPPLE L.F.      </t>
  </si>
  <si>
    <t xml:space="preserve">1/2 X 5      &gt;&gt;CHROME&lt;&lt;NIPPLE L.F.      </t>
  </si>
  <si>
    <t xml:space="preserve">1/2 X 5 1/2  &gt;&gt;CHROME&lt;&lt;NIPPLE L.F.      </t>
  </si>
  <si>
    <t xml:space="preserve">1/2 X 6      &gt;&gt;CHROME&lt;&lt;NIPPLE L.F.      </t>
  </si>
  <si>
    <t xml:space="preserve">1/8 X CL(3/4")   (BRASS) NIPPLE LF      </t>
  </si>
  <si>
    <t xml:space="preserve">1/4 X CL(7/8")   (BRASS) NIPPLE LF      </t>
  </si>
  <si>
    <t xml:space="preserve">3/8 X CL(1")     (BRASS) NIPPLE LF      </t>
  </si>
  <si>
    <t xml:space="preserve">1/2 X CL(1 1/8") (BRASS) NIPPLE LF      </t>
  </si>
  <si>
    <t xml:space="preserve">3/4 X CL(1 3/8") (BRASS) NIPPLE LF      </t>
  </si>
  <si>
    <t xml:space="preserve">1 X CL(1 1/2")   (BRASS) NIPPLE LF      </t>
  </si>
  <si>
    <t xml:space="preserve">1 1/4 X CL(1 5/8")(BRASS) NIPPLE LF     </t>
  </si>
  <si>
    <t xml:space="preserve">1 1/2 X CL(1 3/4")(BRASS) NIPPLE LF     </t>
  </si>
  <si>
    <t xml:space="preserve">2 X CL(2")       (BRASS) NIPPLE LF      </t>
  </si>
  <si>
    <t xml:space="preserve">2 1/2xCLOSE(2 1/2")(BRASS)NIP LF        </t>
  </si>
  <si>
    <t xml:space="preserve">3 X CLOSE(2 5/8")(BRASS)NIPPLE LF       </t>
  </si>
  <si>
    <t xml:space="preserve">4 X CLOSE(2 7/8")(BRASS) NIPPLE LF      </t>
  </si>
  <si>
    <t>04986</t>
  </si>
  <si>
    <t>04987</t>
  </si>
  <si>
    <t xml:space="preserve">1/2 X 9      &gt;&gt;CHROME&lt;&lt;NIPPLE L.F.      </t>
  </si>
  <si>
    <t>777701049866</t>
  </si>
  <si>
    <t xml:space="preserve">1/2 X 12     &gt;&gt;CHROME&lt;&lt;NIPPLE L.F.      </t>
  </si>
  <si>
    <t>777701049873</t>
  </si>
  <si>
    <t>Cat.24 Pipe</t>
  </si>
  <si>
    <t>Cat.04 Nipple</t>
  </si>
  <si>
    <r>
      <t xml:space="preserve">BPN 22-2  BMI CANADA </t>
    </r>
    <r>
      <rPr>
        <b/>
        <sz val="12"/>
        <color indexed="17"/>
        <rFont val="Arial"/>
        <family val="2"/>
      </rPr>
      <t>LEAD SAFE</t>
    </r>
    <r>
      <rPr>
        <b/>
        <sz val="12"/>
        <rFont val="Arial"/>
        <family val="2"/>
      </rPr>
      <t xml:space="preserve"> BRASS PIPES &amp; NIPPLES PRICE LIST</t>
    </r>
  </si>
  <si>
    <t>May 19, 2022</t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</si>
</sst>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0.000"/>
    <numFmt numFmtId="183" formatCode="[$-F800]dddd\,\ mmmm\ dd\,\ yyyy"/>
    <numFmt numFmtId="184" formatCode="[$-C0C]d\ mmmm\ yyyy"/>
    <numFmt numFmtId="185" formatCode="[$-1009]mmmm\-dd\-yy"/>
    <numFmt numFmtId="186" formatCode="[$-C0C]\d\ mmmm\ \y\y\y\y"/>
    <numFmt numFmtId="187" formatCode="m/d/yy;@"/>
    <numFmt numFmtId="188" formatCode="[$-409]mmmm\ d\,\ yyyy;@"/>
    <numFmt numFmtId="189" formatCode="[$-409]dd/mmm/yy;@"/>
    <numFmt numFmtId="190" formatCode="[$-1009]mmmm\ d\,\ yyyy;@"/>
    <numFmt numFmtId="191" formatCode="_ * #,##0.000_)\ &quot;$&quot;_ ;_ * \(#,##0.000\)\ &quot;$&quot;_ ;_ * &quot;-&quot;???_)\ &quot;$&quot;_ ;_ @_ "/>
  </numFmts>
  <fonts count="4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A24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82" fontId="0" fillId="0" borderId="0" xfId="47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0" xfId="47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52" applyNumberFormat="1" applyFont="1" applyFill="1" applyAlignment="1">
      <alignment horizontal="center" vertical="center"/>
      <protection/>
    </xf>
    <xf numFmtId="49" fontId="0" fillId="0" borderId="0" xfId="52" applyNumberFormat="1" applyFont="1" applyFill="1" applyAlignment="1">
      <alignment horizontal="left" vertical="center"/>
      <protection/>
    </xf>
    <xf numFmtId="0" fontId="0" fillId="0" borderId="0" xfId="52" applyNumberFormat="1" applyFont="1" applyFill="1" applyAlignment="1">
      <alignment horizontal="center" vertical="center"/>
      <protection/>
    </xf>
    <xf numFmtId="2" fontId="0" fillId="0" borderId="0" xfId="52" applyNumberFormat="1" applyFont="1" applyFill="1" applyAlignment="1">
      <alignment horizontal="center" vertical="center"/>
      <protection/>
    </xf>
    <xf numFmtId="49" fontId="39" fillId="33" borderId="10" xfId="65" applyNumberFormat="1" applyFill="1" applyBorder="1" applyAlignment="1">
      <alignment horizontal="center" vertical="center"/>
    </xf>
    <xf numFmtId="182" fontId="39" fillId="33" borderId="10" xfId="65" applyNumberFormat="1" applyFill="1" applyBorder="1" applyAlignment="1">
      <alignment horizontal="center" vertical="center"/>
    </xf>
    <xf numFmtId="0" fontId="39" fillId="33" borderId="10" xfId="65" applyNumberFormat="1" applyFill="1" applyBorder="1" applyAlignment="1">
      <alignment horizontal="center" vertical="center"/>
    </xf>
    <xf numFmtId="2" fontId="39" fillId="33" borderId="10" xfId="65" applyNumberFormat="1" applyFill="1" applyBorder="1" applyAlignment="1">
      <alignment horizontal="center" vertical="center"/>
    </xf>
    <xf numFmtId="183" fontId="0" fillId="0" borderId="0" xfId="0" applyNumberFormat="1" applyFont="1" applyFill="1" applyAlignment="1" quotePrefix="1">
      <alignment horizontal="left" vertical="center"/>
    </xf>
    <xf numFmtId="182" fontId="2" fillId="32" borderId="0" xfId="43" applyNumberFormat="1" applyFont="1" applyFill="1" applyBorder="1" applyAlignment="1">
      <alignment horizontal="center" vertical="center"/>
    </xf>
    <xf numFmtId="191" fontId="0" fillId="0" borderId="0" xfId="47" applyNumberFormat="1" applyFont="1" applyFill="1" applyAlignment="1">
      <alignment horizontal="center" vertical="center"/>
    </xf>
    <xf numFmtId="191" fontId="4" fillId="33" borderId="10" xfId="47" applyNumberFormat="1" applyFont="1" applyFill="1" applyBorder="1" applyAlignment="1">
      <alignment horizontal="center" vertical="center"/>
    </xf>
    <xf numFmtId="49" fontId="0" fillId="34" borderId="0" xfId="52" applyNumberFormat="1" applyFont="1" applyFill="1" applyAlignment="1">
      <alignment horizontal="center" vertical="center"/>
      <protection/>
    </xf>
    <xf numFmtId="49" fontId="0" fillId="34" borderId="0" xfId="52" applyNumberFormat="1" applyFont="1" applyFill="1" applyAlignment="1">
      <alignment horizontal="left" vertical="center"/>
      <protection/>
    </xf>
    <xf numFmtId="182" fontId="0" fillId="34" borderId="0" xfId="49" applyNumberFormat="1" applyFont="1" applyFill="1" applyAlignment="1">
      <alignment horizontal="center" vertical="center"/>
    </xf>
    <xf numFmtId="191" fontId="0" fillId="34" borderId="0" xfId="47" applyNumberFormat="1" applyFont="1" applyFill="1" applyAlignment="1">
      <alignment horizontal="center" vertical="center"/>
    </xf>
    <xf numFmtId="0" fontId="0" fillId="34" borderId="0" xfId="52" applyNumberFormat="1" applyFont="1" applyFill="1" applyAlignment="1">
      <alignment horizontal="center" vertical="center"/>
      <protection/>
    </xf>
    <xf numFmtId="2" fontId="0" fillId="34" borderId="0" xfId="52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44" fontId="0" fillId="0" borderId="0" xfId="47" applyNumberFormat="1" applyFont="1" applyFill="1" applyAlignment="1">
      <alignment horizontal="center" vertical="center"/>
    </xf>
    <xf numFmtId="44" fontId="4" fillId="33" borderId="10" xfId="47" applyNumberFormat="1" applyFont="1" applyFill="1" applyBorder="1" applyAlignment="1">
      <alignment horizontal="center" vertical="center"/>
    </xf>
    <xf numFmtId="44" fontId="0" fillId="34" borderId="0" xfId="47" applyNumberFormat="1" applyFont="1" applyFill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Monétaire 2 2" xfId="50"/>
    <cellStyle name="Neutre" xfId="51"/>
    <cellStyle name="Normal 2" xfId="52"/>
    <cellStyle name="Normal 2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1</xdr:row>
      <xdr:rowOff>0</xdr:rowOff>
    </xdr:from>
    <xdr:to>
      <xdr:col>9</xdr:col>
      <xdr:colOff>733425</xdr:colOff>
      <xdr:row>2</xdr:row>
      <xdr:rowOff>123825</xdr:rowOff>
    </xdr:to>
    <xdr:pic>
      <xdr:nvPicPr>
        <xdr:cNvPr id="1" name="Picture 3" descr="flag-ca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2000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47625</xdr:rowOff>
    </xdr:from>
    <xdr:to>
      <xdr:col>5</xdr:col>
      <xdr:colOff>828675</xdr:colOff>
      <xdr:row>2</xdr:row>
      <xdr:rowOff>142875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4762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"/>
  <sheetViews>
    <sheetView tabSelected="1" zoomScale="86" zoomScaleNormal="86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5.75" customHeight="1"/>
  <cols>
    <col min="1" max="1" width="11.7109375" style="1" customWidth="1"/>
    <col min="2" max="2" width="45.7109375" style="10" customWidth="1"/>
    <col min="3" max="3" width="11.7109375" style="37" customWidth="1"/>
    <col min="4" max="4" width="13.421875" style="3" bestFit="1" customWidth="1"/>
    <col min="5" max="5" width="11.7109375" style="27" customWidth="1"/>
    <col min="6" max="6" width="15.421875" style="4" bestFit="1" customWidth="1"/>
    <col min="7" max="7" width="17.28125" style="4" bestFit="1" customWidth="1"/>
    <col min="8" max="8" width="15.57421875" style="4" bestFit="1" customWidth="1"/>
    <col min="9" max="9" width="12.7109375" style="6" bestFit="1" customWidth="1"/>
    <col min="10" max="10" width="13.140625" style="1" bestFit="1" customWidth="1"/>
    <col min="11" max="11" width="9.140625" style="4" customWidth="1"/>
    <col min="12" max="16384" width="9.140625" style="8" customWidth="1"/>
  </cols>
  <sheetData>
    <row r="1" spans="2:10" ht="15.75" customHeight="1">
      <c r="B1" s="2" t="s">
        <v>475</v>
      </c>
      <c r="G1" s="5"/>
      <c r="H1" s="35" t="s">
        <v>473</v>
      </c>
      <c r="I1" s="36" t="s">
        <v>474</v>
      </c>
      <c r="J1" s="7" t="s">
        <v>432</v>
      </c>
    </row>
    <row r="2" spans="2:9" ht="15.75" customHeight="1">
      <c r="B2" s="25" t="s">
        <v>476</v>
      </c>
      <c r="G2" s="9" t="s">
        <v>247</v>
      </c>
      <c r="H2" s="26">
        <v>0</v>
      </c>
      <c r="I2" s="26">
        <v>0</v>
      </c>
    </row>
    <row r="4" spans="1:11" s="11" customFormat="1" ht="15.75" customHeight="1">
      <c r="A4" s="21" t="s">
        <v>240</v>
      </c>
      <c r="B4" s="21" t="s">
        <v>241</v>
      </c>
      <c r="C4" s="38" t="s">
        <v>248</v>
      </c>
      <c r="D4" s="22" t="s">
        <v>249</v>
      </c>
      <c r="E4" s="28" t="s">
        <v>250</v>
      </c>
      <c r="F4" s="23" t="s">
        <v>242</v>
      </c>
      <c r="G4" s="23" t="s">
        <v>243</v>
      </c>
      <c r="H4" s="23" t="s">
        <v>244</v>
      </c>
      <c r="I4" s="24" t="s">
        <v>245</v>
      </c>
      <c r="J4" s="21" t="s">
        <v>246</v>
      </c>
      <c r="K4" s="4"/>
    </row>
    <row r="5" spans="1:10" ht="15.75" customHeight="1">
      <c r="A5" s="1" t="s">
        <v>24</v>
      </c>
      <c r="B5" s="10" t="s">
        <v>455</v>
      </c>
      <c r="C5" s="37">
        <v>34.38</v>
      </c>
      <c r="D5" s="3">
        <f aca="true" t="shared" si="0" ref="D5:D36">$I$2</f>
        <v>0</v>
      </c>
      <c r="E5" s="27">
        <f aca="true" t="shared" si="1" ref="E5:E36">C5*D5</f>
        <v>0</v>
      </c>
      <c r="F5" s="4">
        <v>25</v>
      </c>
      <c r="G5" s="4">
        <v>800</v>
      </c>
      <c r="H5" s="4">
        <v>0</v>
      </c>
      <c r="I5" s="6">
        <v>0.007</v>
      </c>
      <c r="J5" s="1" t="s">
        <v>144</v>
      </c>
    </row>
    <row r="6" spans="1:10" ht="15.75" customHeight="1">
      <c r="A6" s="1" t="s">
        <v>25</v>
      </c>
      <c r="B6" s="10" t="s">
        <v>259</v>
      </c>
      <c r="C6" s="37">
        <v>39.86</v>
      </c>
      <c r="D6" s="3">
        <f t="shared" si="0"/>
        <v>0</v>
      </c>
      <c r="E6" s="27">
        <f t="shared" si="1"/>
        <v>0</v>
      </c>
      <c r="F6" s="4">
        <v>25</v>
      </c>
      <c r="G6" s="4">
        <v>750</v>
      </c>
      <c r="H6" s="4">
        <v>0</v>
      </c>
      <c r="I6" s="6">
        <v>0.014</v>
      </c>
      <c r="J6" s="1" t="s">
        <v>145</v>
      </c>
    </row>
    <row r="7" spans="1:10" ht="15.75" customHeight="1">
      <c r="A7" s="1" t="s">
        <v>26</v>
      </c>
      <c r="B7" s="10" t="s">
        <v>260</v>
      </c>
      <c r="C7" s="37">
        <v>43.5</v>
      </c>
      <c r="D7" s="3">
        <f t="shared" si="0"/>
        <v>0</v>
      </c>
      <c r="E7" s="27">
        <f t="shared" si="1"/>
        <v>0</v>
      </c>
      <c r="F7" s="4">
        <v>25</v>
      </c>
      <c r="G7" s="4">
        <v>600</v>
      </c>
      <c r="H7" s="4">
        <v>0</v>
      </c>
      <c r="I7" s="6">
        <v>0.019</v>
      </c>
      <c r="J7" s="1" t="s">
        <v>146</v>
      </c>
    </row>
    <row r="8" spans="1:10" ht="15.75" customHeight="1">
      <c r="A8" s="1" t="s">
        <v>27</v>
      </c>
      <c r="B8" s="10" t="s">
        <v>261</v>
      </c>
      <c r="C8" s="37">
        <v>47.7</v>
      </c>
      <c r="D8" s="3">
        <f t="shared" si="0"/>
        <v>0</v>
      </c>
      <c r="E8" s="27">
        <f t="shared" si="1"/>
        <v>0</v>
      </c>
      <c r="F8" s="4">
        <v>25</v>
      </c>
      <c r="G8" s="4">
        <v>600</v>
      </c>
      <c r="H8" s="4">
        <v>0</v>
      </c>
      <c r="I8" s="6">
        <v>0.024</v>
      </c>
      <c r="J8" s="1" t="s">
        <v>147</v>
      </c>
    </row>
    <row r="9" spans="1:10" ht="15.75" customHeight="1">
      <c r="A9" s="1" t="s">
        <v>28</v>
      </c>
      <c r="B9" s="10" t="s">
        <v>262</v>
      </c>
      <c r="C9" s="37">
        <v>53.66</v>
      </c>
      <c r="D9" s="3">
        <f t="shared" si="0"/>
        <v>0</v>
      </c>
      <c r="E9" s="27">
        <f t="shared" si="1"/>
        <v>0</v>
      </c>
      <c r="F9" s="4">
        <v>25</v>
      </c>
      <c r="G9" s="4">
        <v>600</v>
      </c>
      <c r="H9" s="4">
        <v>0</v>
      </c>
      <c r="I9" s="6">
        <v>0.029</v>
      </c>
      <c r="J9" s="1" t="s">
        <v>148</v>
      </c>
    </row>
    <row r="10" spans="1:10" ht="15.75" customHeight="1">
      <c r="A10" s="1" t="s">
        <v>29</v>
      </c>
      <c r="B10" s="10" t="s">
        <v>263</v>
      </c>
      <c r="C10" s="37">
        <v>58.45</v>
      </c>
      <c r="D10" s="3">
        <f t="shared" si="0"/>
        <v>0</v>
      </c>
      <c r="E10" s="27">
        <f t="shared" si="1"/>
        <v>0</v>
      </c>
      <c r="F10" s="4">
        <v>25</v>
      </c>
      <c r="G10" s="4">
        <v>500</v>
      </c>
      <c r="H10" s="4">
        <v>0</v>
      </c>
      <c r="I10" s="6">
        <v>0.034</v>
      </c>
      <c r="J10" s="1" t="s">
        <v>149</v>
      </c>
    </row>
    <row r="11" spans="1:10" ht="15.75" customHeight="1">
      <c r="A11" s="1" t="s">
        <v>30</v>
      </c>
      <c r="B11" s="10" t="s">
        <v>264</v>
      </c>
      <c r="C11" s="37">
        <v>63.96</v>
      </c>
      <c r="D11" s="3">
        <f t="shared" si="0"/>
        <v>0</v>
      </c>
      <c r="E11" s="27">
        <f t="shared" si="1"/>
        <v>0</v>
      </c>
      <c r="F11" s="4">
        <v>25</v>
      </c>
      <c r="G11" s="4">
        <v>500</v>
      </c>
      <c r="H11" s="4">
        <v>0</v>
      </c>
      <c r="I11" s="6">
        <v>0.039</v>
      </c>
      <c r="J11" s="1" t="s">
        <v>150</v>
      </c>
    </row>
    <row r="12" spans="1:10" ht="15.75" customHeight="1">
      <c r="A12" s="1" t="s">
        <v>31</v>
      </c>
      <c r="B12" s="10" t="s">
        <v>265</v>
      </c>
      <c r="C12" s="37">
        <v>69.07</v>
      </c>
      <c r="D12" s="3">
        <f t="shared" si="0"/>
        <v>0</v>
      </c>
      <c r="E12" s="27">
        <f t="shared" si="1"/>
        <v>0</v>
      </c>
      <c r="F12" s="4">
        <v>25</v>
      </c>
      <c r="G12" s="4">
        <v>500</v>
      </c>
      <c r="H12" s="4">
        <v>0</v>
      </c>
      <c r="I12" s="6">
        <v>0.044</v>
      </c>
      <c r="J12" s="1" t="s">
        <v>151</v>
      </c>
    </row>
    <row r="13" spans="1:14" ht="15.75" customHeight="1">
      <c r="A13" s="1" t="s">
        <v>32</v>
      </c>
      <c r="B13" s="10" t="s">
        <v>266</v>
      </c>
      <c r="C13" s="37">
        <v>73.86</v>
      </c>
      <c r="D13" s="3">
        <f t="shared" si="0"/>
        <v>0</v>
      </c>
      <c r="E13" s="27">
        <f t="shared" si="1"/>
        <v>0</v>
      </c>
      <c r="F13" s="4">
        <v>25</v>
      </c>
      <c r="G13" s="4">
        <v>500</v>
      </c>
      <c r="H13" s="4">
        <v>0</v>
      </c>
      <c r="I13" s="6">
        <v>0.05</v>
      </c>
      <c r="J13" s="1" t="s">
        <v>152</v>
      </c>
      <c r="N13" s="8" t="s">
        <v>371</v>
      </c>
    </row>
    <row r="14" spans="1:10" ht="15.75" customHeight="1">
      <c r="A14" s="1" t="s">
        <v>33</v>
      </c>
      <c r="B14" s="10" t="s">
        <v>267</v>
      </c>
      <c r="C14" s="37">
        <v>78.94</v>
      </c>
      <c r="D14" s="3">
        <f t="shared" si="0"/>
        <v>0</v>
      </c>
      <c r="E14" s="27">
        <f t="shared" si="1"/>
        <v>0</v>
      </c>
      <c r="F14" s="4">
        <v>25</v>
      </c>
      <c r="G14" s="4">
        <v>400</v>
      </c>
      <c r="H14" s="4">
        <v>0</v>
      </c>
      <c r="I14" s="6">
        <v>0.055</v>
      </c>
      <c r="J14" s="1" t="s">
        <v>153</v>
      </c>
    </row>
    <row r="15" spans="1:10" ht="15.75" customHeight="1">
      <c r="A15" s="1" t="s">
        <v>34</v>
      </c>
      <c r="B15" s="10" t="s">
        <v>268</v>
      </c>
      <c r="C15" s="37">
        <v>85.28</v>
      </c>
      <c r="D15" s="3">
        <f t="shared" si="0"/>
        <v>0</v>
      </c>
      <c r="E15" s="27">
        <f t="shared" si="1"/>
        <v>0</v>
      </c>
      <c r="F15" s="4">
        <v>25</v>
      </c>
      <c r="G15" s="4">
        <v>400</v>
      </c>
      <c r="H15" s="4">
        <v>0</v>
      </c>
      <c r="I15" s="6">
        <v>0.06</v>
      </c>
      <c r="J15" s="1" t="s">
        <v>154</v>
      </c>
    </row>
    <row r="16" spans="1:10" ht="15.75" customHeight="1">
      <c r="A16" s="1" t="s">
        <v>35</v>
      </c>
      <c r="B16" s="10" t="s">
        <v>269</v>
      </c>
      <c r="C16" s="37">
        <v>93.69</v>
      </c>
      <c r="D16" s="3">
        <f t="shared" si="0"/>
        <v>0</v>
      </c>
      <c r="E16" s="27">
        <f t="shared" si="1"/>
        <v>0</v>
      </c>
      <c r="F16" s="4">
        <v>25</v>
      </c>
      <c r="G16" s="4">
        <v>200</v>
      </c>
      <c r="H16" s="4">
        <v>0</v>
      </c>
      <c r="I16" s="6">
        <v>0.06</v>
      </c>
      <c r="J16" s="1" t="s">
        <v>155</v>
      </c>
    </row>
    <row r="17" spans="1:10" ht="15.75" customHeight="1">
      <c r="A17" s="1" t="s">
        <v>36</v>
      </c>
      <c r="B17" s="10" t="s">
        <v>456</v>
      </c>
      <c r="C17" s="37">
        <v>39.86</v>
      </c>
      <c r="D17" s="3">
        <f t="shared" si="0"/>
        <v>0</v>
      </c>
      <c r="E17" s="27">
        <f t="shared" si="1"/>
        <v>0</v>
      </c>
      <c r="F17" s="4">
        <v>25</v>
      </c>
      <c r="G17" s="4">
        <v>600</v>
      </c>
      <c r="H17" s="4">
        <v>0</v>
      </c>
      <c r="I17" s="6">
        <v>0.012</v>
      </c>
      <c r="J17" s="1" t="s">
        <v>156</v>
      </c>
    </row>
    <row r="18" spans="1:10" ht="15.75" customHeight="1">
      <c r="A18" s="1" t="s">
        <v>37</v>
      </c>
      <c r="B18" s="10" t="s">
        <v>270</v>
      </c>
      <c r="C18" s="37">
        <v>45.05</v>
      </c>
      <c r="D18" s="3">
        <f t="shared" si="0"/>
        <v>0</v>
      </c>
      <c r="E18" s="27">
        <f t="shared" si="1"/>
        <v>0</v>
      </c>
      <c r="F18" s="4">
        <v>25</v>
      </c>
      <c r="G18" s="4">
        <v>800</v>
      </c>
      <c r="H18" s="4">
        <v>0</v>
      </c>
      <c r="I18" s="6">
        <v>0.022</v>
      </c>
      <c r="J18" s="1" t="s">
        <v>157</v>
      </c>
    </row>
    <row r="19" spans="1:10" ht="15.75" customHeight="1">
      <c r="A19" s="1" t="s">
        <v>38</v>
      </c>
      <c r="B19" s="10" t="s">
        <v>271</v>
      </c>
      <c r="C19" s="37">
        <v>51.14</v>
      </c>
      <c r="D19" s="3">
        <f t="shared" si="0"/>
        <v>0</v>
      </c>
      <c r="E19" s="27">
        <f t="shared" si="1"/>
        <v>0</v>
      </c>
      <c r="F19" s="4">
        <v>25</v>
      </c>
      <c r="G19" s="4">
        <v>500</v>
      </c>
      <c r="H19" s="4">
        <v>0</v>
      </c>
      <c r="I19" s="6">
        <v>0.03</v>
      </c>
      <c r="J19" s="1" t="s">
        <v>158</v>
      </c>
    </row>
    <row r="20" spans="1:10" ht="15.75" customHeight="1">
      <c r="A20" s="1" t="s">
        <v>39</v>
      </c>
      <c r="B20" s="10" t="s">
        <v>272</v>
      </c>
      <c r="C20" s="37">
        <v>58.65</v>
      </c>
      <c r="D20" s="3">
        <f t="shared" si="0"/>
        <v>0</v>
      </c>
      <c r="E20" s="27">
        <f t="shared" si="1"/>
        <v>0</v>
      </c>
      <c r="F20" s="4">
        <v>25</v>
      </c>
      <c r="G20" s="4">
        <v>300</v>
      </c>
      <c r="H20" s="4">
        <v>0</v>
      </c>
      <c r="I20" s="6">
        <v>0.041</v>
      </c>
      <c r="J20" s="1" t="s">
        <v>159</v>
      </c>
    </row>
    <row r="21" spans="1:10" ht="15.75" customHeight="1">
      <c r="A21" s="1" t="s">
        <v>40</v>
      </c>
      <c r="B21" s="10" t="s">
        <v>273</v>
      </c>
      <c r="C21" s="37">
        <v>64.86</v>
      </c>
      <c r="D21" s="3">
        <f t="shared" si="0"/>
        <v>0</v>
      </c>
      <c r="E21" s="27">
        <f t="shared" si="1"/>
        <v>0</v>
      </c>
      <c r="F21" s="4">
        <v>25</v>
      </c>
      <c r="G21" s="4">
        <v>300</v>
      </c>
      <c r="H21" s="4">
        <v>0</v>
      </c>
      <c r="I21" s="6">
        <v>0.049</v>
      </c>
      <c r="J21" s="1" t="s">
        <v>160</v>
      </c>
    </row>
    <row r="22" spans="1:10" ht="15.75" customHeight="1">
      <c r="A22" s="1" t="s">
        <v>41</v>
      </c>
      <c r="B22" s="10" t="s">
        <v>274</v>
      </c>
      <c r="C22" s="37">
        <v>73.56</v>
      </c>
      <c r="D22" s="3">
        <f t="shared" si="0"/>
        <v>0</v>
      </c>
      <c r="E22" s="27">
        <f t="shared" si="1"/>
        <v>0</v>
      </c>
      <c r="F22" s="4">
        <v>25</v>
      </c>
      <c r="G22" s="4">
        <v>300</v>
      </c>
      <c r="H22" s="4">
        <v>0</v>
      </c>
      <c r="I22" s="6">
        <v>0.059</v>
      </c>
      <c r="J22" s="1" t="s">
        <v>161</v>
      </c>
    </row>
    <row r="23" spans="1:10" ht="15.75" customHeight="1">
      <c r="A23" s="1" t="s">
        <v>42</v>
      </c>
      <c r="B23" s="10" t="s">
        <v>275</v>
      </c>
      <c r="C23" s="37">
        <v>82.23</v>
      </c>
      <c r="D23" s="3">
        <f t="shared" si="0"/>
        <v>0</v>
      </c>
      <c r="E23" s="27">
        <f t="shared" si="1"/>
        <v>0</v>
      </c>
      <c r="F23" s="4">
        <v>25</v>
      </c>
      <c r="G23" s="4">
        <v>300</v>
      </c>
      <c r="H23" s="4">
        <v>0</v>
      </c>
      <c r="I23" s="6">
        <v>0.065</v>
      </c>
      <c r="J23" s="1" t="s">
        <v>162</v>
      </c>
    </row>
    <row r="24" spans="1:10" ht="15.75" customHeight="1">
      <c r="A24" s="1" t="s">
        <v>43</v>
      </c>
      <c r="B24" s="10" t="s">
        <v>276</v>
      </c>
      <c r="C24" s="37">
        <v>92.73</v>
      </c>
      <c r="D24" s="3">
        <f t="shared" si="0"/>
        <v>0</v>
      </c>
      <c r="E24" s="27">
        <f t="shared" si="1"/>
        <v>0</v>
      </c>
      <c r="F24" s="4">
        <v>25</v>
      </c>
      <c r="G24" s="4">
        <v>300</v>
      </c>
      <c r="H24" s="4">
        <v>0</v>
      </c>
      <c r="I24" s="6">
        <v>0.071</v>
      </c>
      <c r="J24" s="1" t="s">
        <v>163</v>
      </c>
    </row>
    <row r="25" spans="1:10" ht="15.75" customHeight="1">
      <c r="A25" s="1" t="s">
        <v>44</v>
      </c>
      <c r="B25" s="10" t="s">
        <v>277</v>
      </c>
      <c r="C25" s="37">
        <v>100.27</v>
      </c>
      <c r="D25" s="3">
        <f t="shared" si="0"/>
        <v>0</v>
      </c>
      <c r="E25" s="27">
        <f t="shared" si="1"/>
        <v>0</v>
      </c>
      <c r="F25" s="4">
        <v>25</v>
      </c>
      <c r="G25" s="4">
        <v>200</v>
      </c>
      <c r="H25" s="4">
        <v>0</v>
      </c>
      <c r="I25" s="6">
        <v>0.082</v>
      </c>
      <c r="J25" s="1" t="s">
        <v>164</v>
      </c>
    </row>
    <row r="26" spans="1:10" ht="15.75" customHeight="1">
      <c r="A26" s="1" t="s">
        <v>45</v>
      </c>
      <c r="B26" s="10" t="s">
        <v>278</v>
      </c>
      <c r="C26" s="37">
        <v>107.46</v>
      </c>
      <c r="D26" s="3">
        <f t="shared" si="0"/>
        <v>0</v>
      </c>
      <c r="E26" s="27">
        <f t="shared" si="1"/>
        <v>0</v>
      </c>
      <c r="F26" s="4">
        <v>25</v>
      </c>
      <c r="G26" s="4">
        <v>150</v>
      </c>
      <c r="H26" s="4">
        <v>0</v>
      </c>
      <c r="I26" s="6">
        <v>0.095</v>
      </c>
      <c r="J26" s="1" t="s">
        <v>165</v>
      </c>
    </row>
    <row r="27" spans="1:10" ht="15.75" customHeight="1">
      <c r="A27" s="1" t="s">
        <v>46</v>
      </c>
      <c r="B27" s="10" t="s">
        <v>279</v>
      </c>
      <c r="C27" s="37">
        <v>107.84</v>
      </c>
      <c r="D27" s="3">
        <f t="shared" si="0"/>
        <v>0</v>
      </c>
      <c r="E27" s="27">
        <f t="shared" si="1"/>
        <v>0</v>
      </c>
      <c r="F27" s="4">
        <v>25</v>
      </c>
      <c r="G27" s="4">
        <v>100</v>
      </c>
      <c r="H27" s="4">
        <v>0</v>
      </c>
      <c r="I27" s="6">
        <v>0.104</v>
      </c>
      <c r="J27" s="1" t="s">
        <v>166</v>
      </c>
    </row>
    <row r="28" spans="1:10" ht="15.75" customHeight="1">
      <c r="A28" s="1" t="s">
        <v>47</v>
      </c>
      <c r="B28" s="10" t="s">
        <v>457</v>
      </c>
      <c r="C28" s="37">
        <v>43.47</v>
      </c>
      <c r="D28" s="3">
        <f t="shared" si="0"/>
        <v>0</v>
      </c>
      <c r="E28" s="27">
        <f t="shared" si="1"/>
        <v>0</v>
      </c>
      <c r="F28" s="4">
        <v>25</v>
      </c>
      <c r="G28" s="4">
        <v>800</v>
      </c>
      <c r="H28" s="4">
        <v>0</v>
      </c>
      <c r="I28" s="6">
        <v>0.017</v>
      </c>
      <c r="J28" s="1" t="s">
        <v>167</v>
      </c>
    </row>
    <row r="29" spans="1:10" ht="15.75" customHeight="1">
      <c r="A29" s="1" t="s">
        <v>48</v>
      </c>
      <c r="B29" s="10" t="s">
        <v>280</v>
      </c>
      <c r="C29" s="37">
        <v>48.04</v>
      </c>
      <c r="D29" s="3">
        <f t="shared" si="0"/>
        <v>0</v>
      </c>
      <c r="E29" s="27">
        <f t="shared" si="1"/>
        <v>0</v>
      </c>
      <c r="F29" s="4">
        <v>25</v>
      </c>
      <c r="G29" s="4">
        <v>600</v>
      </c>
      <c r="H29" s="4">
        <v>0</v>
      </c>
      <c r="I29" s="6">
        <v>0.027</v>
      </c>
      <c r="J29" s="1" t="s">
        <v>168</v>
      </c>
    </row>
    <row r="30" spans="1:10" ht="15.75" customHeight="1">
      <c r="A30" s="1" t="s">
        <v>49</v>
      </c>
      <c r="B30" s="10" t="s">
        <v>281</v>
      </c>
      <c r="C30" s="37">
        <v>55.87</v>
      </c>
      <c r="D30" s="3">
        <f t="shared" si="0"/>
        <v>0</v>
      </c>
      <c r="E30" s="27">
        <f t="shared" si="1"/>
        <v>0</v>
      </c>
      <c r="F30" s="4">
        <v>25</v>
      </c>
      <c r="G30" s="4">
        <v>500</v>
      </c>
      <c r="H30" s="4">
        <v>0</v>
      </c>
      <c r="I30" s="6">
        <v>0.039</v>
      </c>
      <c r="J30" s="1" t="s">
        <v>169</v>
      </c>
    </row>
    <row r="31" spans="1:10" ht="15.75" customHeight="1">
      <c r="A31" s="1" t="s">
        <v>50</v>
      </c>
      <c r="B31" s="10" t="s">
        <v>282</v>
      </c>
      <c r="C31" s="37">
        <v>68.47</v>
      </c>
      <c r="D31" s="3">
        <f t="shared" si="0"/>
        <v>0</v>
      </c>
      <c r="E31" s="27">
        <f t="shared" si="1"/>
        <v>0</v>
      </c>
      <c r="F31" s="4">
        <v>25</v>
      </c>
      <c r="G31" s="4">
        <v>300</v>
      </c>
      <c r="H31" s="4">
        <v>0</v>
      </c>
      <c r="I31" s="6">
        <v>0.05</v>
      </c>
      <c r="J31" s="1" t="s">
        <v>170</v>
      </c>
    </row>
    <row r="32" spans="1:10" ht="15.75" customHeight="1">
      <c r="A32" s="1" t="s">
        <v>51</v>
      </c>
      <c r="B32" s="10" t="s">
        <v>283</v>
      </c>
      <c r="C32" s="37">
        <v>76.88</v>
      </c>
      <c r="D32" s="3">
        <f t="shared" si="0"/>
        <v>0</v>
      </c>
      <c r="E32" s="27">
        <f t="shared" si="1"/>
        <v>0</v>
      </c>
      <c r="F32" s="4">
        <v>25</v>
      </c>
      <c r="G32" s="4">
        <v>300</v>
      </c>
      <c r="H32" s="4">
        <v>0</v>
      </c>
      <c r="I32" s="6">
        <v>0.062</v>
      </c>
      <c r="J32" s="1" t="s">
        <v>171</v>
      </c>
    </row>
    <row r="33" spans="1:10" ht="15.75" customHeight="1">
      <c r="A33" s="1" t="s">
        <v>52</v>
      </c>
      <c r="B33" s="10" t="s">
        <v>284</v>
      </c>
      <c r="C33" s="37">
        <v>90.33</v>
      </c>
      <c r="D33" s="3">
        <f t="shared" si="0"/>
        <v>0</v>
      </c>
      <c r="E33" s="27">
        <f t="shared" si="1"/>
        <v>0</v>
      </c>
      <c r="F33" s="4">
        <v>25</v>
      </c>
      <c r="G33" s="4">
        <v>250</v>
      </c>
      <c r="H33" s="4">
        <v>0</v>
      </c>
      <c r="I33" s="6">
        <v>0.074</v>
      </c>
      <c r="J33" s="1" t="s">
        <v>172</v>
      </c>
    </row>
    <row r="34" spans="1:10" ht="15.75" customHeight="1">
      <c r="A34" s="1" t="s">
        <v>53</v>
      </c>
      <c r="B34" s="10" t="s">
        <v>285</v>
      </c>
      <c r="C34" s="37">
        <v>100.27</v>
      </c>
      <c r="D34" s="3">
        <f t="shared" si="0"/>
        <v>0</v>
      </c>
      <c r="E34" s="27">
        <f t="shared" si="1"/>
        <v>0</v>
      </c>
      <c r="F34" s="4">
        <v>25</v>
      </c>
      <c r="G34" s="4">
        <v>200</v>
      </c>
      <c r="H34" s="4">
        <v>0</v>
      </c>
      <c r="I34" s="6">
        <v>0.086</v>
      </c>
      <c r="J34" s="1" t="s">
        <v>173</v>
      </c>
    </row>
    <row r="35" spans="1:10" ht="15.75" customHeight="1">
      <c r="A35" s="1" t="s">
        <v>54</v>
      </c>
      <c r="B35" s="10" t="s">
        <v>286</v>
      </c>
      <c r="C35" s="37">
        <v>112.62</v>
      </c>
      <c r="D35" s="3">
        <f t="shared" si="0"/>
        <v>0</v>
      </c>
      <c r="E35" s="27">
        <f t="shared" si="1"/>
        <v>0</v>
      </c>
      <c r="F35" s="4">
        <v>25</v>
      </c>
      <c r="G35" s="4">
        <v>150</v>
      </c>
      <c r="H35" s="4">
        <v>0</v>
      </c>
      <c r="I35" s="6">
        <v>0.108</v>
      </c>
      <c r="J35" s="1" t="s">
        <v>174</v>
      </c>
    </row>
    <row r="36" spans="1:10" ht="15.75" customHeight="1">
      <c r="A36" s="1" t="s">
        <v>55</v>
      </c>
      <c r="B36" s="10" t="s">
        <v>287</v>
      </c>
      <c r="C36" s="37">
        <v>122.75</v>
      </c>
      <c r="D36" s="3">
        <f t="shared" si="0"/>
        <v>0</v>
      </c>
      <c r="E36" s="27">
        <f t="shared" si="1"/>
        <v>0</v>
      </c>
      <c r="F36" s="4">
        <v>25</v>
      </c>
      <c r="G36" s="4">
        <v>150</v>
      </c>
      <c r="H36" s="4">
        <v>0</v>
      </c>
      <c r="I36" s="6">
        <v>0.119</v>
      </c>
      <c r="J36" s="1" t="s">
        <v>175</v>
      </c>
    </row>
    <row r="37" spans="1:10" ht="15.75" customHeight="1">
      <c r="A37" s="1" t="s">
        <v>56</v>
      </c>
      <c r="B37" s="10" t="s">
        <v>288</v>
      </c>
      <c r="C37" s="37">
        <v>132.49</v>
      </c>
      <c r="D37" s="3">
        <f aca="true" t="shared" si="2" ref="D37:D68">$I$2</f>
        <v>0</v>
      </c>
      <c r="E37" s="27">
        <f aca="true" t="shared" si="3" ref="E37:E68">C37*D37</f>
        <v>0</v>
      </c>
      <c r="F37" s="4">
        <v>25</v>
      </c>
      <c r="G37" s="4">
        <v>200</v>
      </c>
      <c r="H37" s="4">
        <v>0</v>
      </c>
      <c r="I37" s="6">
        <v>0.13</v>
      </c>
      <c r="J37" s="1" t="s">
        <v>176</v>
      </c>
    </row>
    <row r="38" spans="1:10" ht="15.75" customHeight="1">
      <c r="A38" s="1" t="s">
        <v>57</v>
      </c>
      <c r="B38" s="10" t="s">
        <v>289</v>
      </c>
      <c r="C38" s="37">
        <v>142.93</v>
      </c>
      <c r="D38" s="3">
        <f t="shared" si="2"/>
        <v>0</v>
      </c>
      <c r="E38" s="27">
        <f t="shared" si="3"/>
        <v>0</v>
      </c>
      <c r="F38" s="4">
        <v>25</v>
      </c>
      <c r="G38" s="4">
        <v>150</v>
      </c>
      <c r="H38" s="4">
        <v>0</v>
      </c>
      <c r="I38" s="6">
        <v>0.151</v>
      </c>
      <c r="J38" s="1" t="s">
        <v>177</v>
      </c>
    </row>
    <row r="39" spans="1:10" ht="15.75" customHeight="1">
      <c r="A39" s="1" t="s">
        <v>58</v>
      </c>
      <c r="B39" s="10" t="s">
        <v>458</v>
      </c>
      <c r="C39" s="37">
        <v>51.48</v>
      </c>
      <c r="D39" s="3">
        <f t="shared" si="2"/>
        <v>0</v>
      </c>
      <c r="E39" s="27">
        <f t="shared" si="3"/>
        <v>0</v>
      </c>
      <c r="F39" s="4">
        <v>25</v>
      </c>
      <c r="G39" s="4">
        <v>600</v>
      </c>
      <c r="H39" s="4">
        <v>0</v>
      </c>
      <c r="I39" s="6">
        <v>0.032</v>
      </c>
      <c r="J39" s="1" t="s">
        <v>178</v>
      </c>
    </row>
    <row r="40" spans="1:10" ht="15.75" customHeight="1">
      <c r="A40" s="1" t="s">
        <v>59</v>
      </c>
      <c r="B40" s="10" t="s">
        <v>290</v>
      </c>
      <c r="C40" s="37">
        <v>60.62</v>
      </c>
      <c r="D40" s="3">
        <f t="shared" si="2"/>
        <v>0</v>
      </c>
      <c r="E40" s="27">
        <f t="shared" si="3"/>
        <v>0</v>
      </c>
      <c r="F40" s="4">
        <v>25</v>
      </c>
      <c r="G40" s="4">
        <v>400</v>
      </c>
      <c r="H40" s="4">
        <v>0</v>
      </c>
      <c r="I40" s="6">
        <v>0.042</v>
      </c>
      <c r="J40" s="1" t="s">
        <v>179</v>
      </c>
    </row>
    <row r="41" spans="1:10" ht="15.75" customHeight="1">
      <c r="A41" s="1" t="s">
        <v>60</v>
      </c>
      <c r="B41" s="10" t="s">
        <v>291</v>
      </c>
      <c r="C41" s="37">
        <v>73.56</v>
      </c>
      <c r="D41" s="3">
        <f t="shared" si="2"/>
        <v>0</v>
      </c>
      <c r="E41" s="27">
        <f t="shared" si="3"/>
        <v>0</v>
      </c>
      <c r="F41" s="4">
        <v>25</v>
      </c>
      <c r="G41" s="4">
        <v>200</v>
      </c>
      <c r="H41" s="4">
        <v>0</v>
      </c>
      <c r="I41" s="6">
        <v>0.059</v>
      </c>
      <c r="J41" s="1" t="s">
        <v>180</v>
      </c>
    </row>
    <row r="42" spans="1:10" ht="15.75" customHeight="1">
      <c r="A42" s="1" t="s">
        <v>61</v>
      </c>
      <c r="B42" s="10" t="s">
        <v>292</v>
      </c>
      <c r="C42" s="37">
        <v>87.63</v>
      </c>
      <c r="D42" s="3">
        <f t="shared" si="2"/>
        <v>0</v>
      </c>
      <c r="E42" s="27">
        <f t="shared" si="3"/>
        <v>0</v>
      </c>
      <c r="F42" s="4">
        <v>25</v>
      </c>
      <c r="G42" s="4">
        <v>200</v>
      </c>
      <c r="H42" s="4">
        <v>0</v>
      </c>
      <c r="I42" s="6">
        <v>0.075</v>
      </c>
      <c r="J42" s="1" t="s">
        <v>181</v>
      </c>
    </row>
    <row r="43" spans="1:10" ht="15.75" customHeight="1">
      <c r="A43" s="1" t="s">
        <v>62</v>
      </c>
      <c r="B43" s="10" t="s">
        <v>293</v>
      </c>
      <c r="C43" s="37">
        <v>100.94</v>
      </c>
      <c r="D43" s="3">
        <f t="shared" si="2"/>
        <v>0</v>
      </c>
      <c r="E43" s="27">
        <f t="shared" si="3"/>
        <v>0</v>
      </c>
      <c r="F43" s="4">
        <v>25</v>
      </c>
      <c r="G43" s="4">
        <v>200</v>
      </c>
      <c r="H43" s="4">
        <v>0</v>
      </c>
      <c r="I43" s="6">
        <v>0.095</v>
      </c>
      <c r="J43" s="1" t="s">
        <v>182</v>
      </c>
    </row>
    <row r="44" spans="1:10" ht="15.75" customHeight="1">
      <c r="A44" s="1" t="s">
        <v>63</v>
      </c>
      <c r="B44" s="10" t="s">
        <v>294</v>
      </c>
      <c r="C44" s="37">
        <v>117.94</v>
      </c>
      <c r="D44" s="3">
        <f t="shared" si="2"/>
        <v>0</v>
      </c>
      <c r="E44" s="27">
        <f t="shared" si="3"/>
        <v>0</v>
      </c>
      <c r="F44" s="4">
        <v>25</v>
      </c>
      <c r="G44" s="4">
        <v>150</v>
      </c>
      <c r="H44" s="4">
        <v>0</v>
      </c>
      <c r="I44" s="6">
        <v>0.111</v>
      </c>
      <c r="J44" s="1" t="s">
        <v>183</v>
      </c>
    </row>
    <row r="45" spans="1:10" ht="15.75" customHeight="1">
      <c r="A45" s="1" t="s">
        <v>64</v>
      </c>
      <c r="B45" s="10" t="s">
        <v>295</v>
      </c>
      <c r="C45" s="37">
        <v>134.69</v>
      </c>
      <c r="D45" s="3">
        <f t="shared" si="2"/>
        <v>0</v>
      </c>
      <c r="E45" s="27">
        <f t="shared" si="3"/>
        <v>0</v>
      </c>
      <c r="F45" s="4">
        <v>25</v>
      </c>
      <c r="G45" s="4">
        <v>150</v>
      </c>
      <c r="H45" s="4">
        <v>0</v>
      </c>
      <c r="I45" s="6">
        <v>0.13</v>
      </c>
      <c r="J45" s="1" t="s">
        <v>184</v>
      </c>
    </row>
    <row r="46" spans="1:10" ht="15.75" customHeight="1">
      <c r="A46" s="1" t="s">
        <v>65</v>
      </c>
      <c r="B46" s="10" t="s">
        <v>296</v>
      </c>
      <c r="C46" s="37">
        <v>147.71</v>
      </c>
      <c r="D46" s="3">
        <f t="shared" si="2"/>
        <v>0</v>
      </c>
      <c r="E46" s="27">
        <f t="shared" si="3"/>
        <v>0</v>
      </c>
      <c r="F46" s="4">
        <v>25</v>
      </c>
      <c r="G46" s="4">
        <v>100</v>
      </c>
      <c r="H46" s="4">
        <v>0</v>
      </c>
      <c r="I46" s="6">
        <v>0.149</v>
      </c>
      <c r="J46" s="1" t="s">
        <v>185</v>
      </c>
    </row>
    <row r="47" spans="1:10" ht="15.75" customHeight="1">
      <c r="A47" s="1" t="s">
        <v>66</v>
      </c>
      <c r="B47" s="10" t="s">
        <v>297</v>
      </c>
      <c r="C47" s="37">
        <v>161.35</v>
      </c>
      <c r="D47" s="3">
        <f t="shared" si="2"/>
        <v>0</v>
      </c>
      <c r="E47" s="27">
        <f t="shared" si="3"/>
        <v>0</v>
      </c>
      <c r="F47" s="4">
        <v>25</v>
      </c>
      <c r="G47" s="4">
        <v>100</v>
      </c>
      <c r="H47" s="4">
        <v>0</v>
      </c>
      <c r="I47" s="6">
        <v>0.166</v>
      </c>
      <c r="J47" s="1" t="s">
        <v>186</v>
      </c>
    </row>
    <row r="48" spans="1:10" ht="15.75" customHeight="1">
      <c r="A48" s="1" t="s">
        <v>67</v>
      </c>
      <c r="B48" s="10" t="s">
        <v>298</v>
      </c>
      <c r="C48" s="37">
        <v>177.08</v>
      </c>
      <c r="D48" s="3">
        <f t="shared" si="2"/>
        <v>0</v>
      </c>
      <c r="E48" s="27">
        <f t="shared" si="3"/>
        <v>0</v>
      </c>
      <c r="F48" s="4">
        <v>25</v>
      </c>
      <c r="G48" s="4">
        <v>100</v>
      </c>
      <c r="H48" s="4">
        <v>0</v>
      </c>
      <c r="I48" s="6">
        <v>0.186</v>
      </c>
      <c r="J48" s="1" t="s">
        <v>187</v>
      </c>
    </row>
    <row r="49" spans="1:10" ht="15.75" customHeight="1">
      <c r="A49" s="1" t="s">
        <v>68</v>
      </c>
      <c r="B49" s="10" t="s">
        <v>299</v>
      </c>
      <c r="C49" s="37">
        <v>190.5</v>
      </c>
      <c r="D49" s="3">
        <f t="shared" si="2"/>
        <v>0</v>
      </c>
      <c r="E49" s="27">
        <f t="shared" si="3"/>
        <v>0</v>
      </c>
      <c r="F49" s="4">
        <v>25</v>
      </c>
      <c r="G49" s="4">
        <v>100</v>
      </c>
      <c r="H49" s="4">
        <v>0</v>
      </c>
      <c r="I49" s="6">
        <v>0.201</v>
      </c>
      <c r="J49" s="1" t="s">
        <v>188</v>
      </c>
    </row>
    <row r="50" spans="1:11" s="16" customFormat="1" ht="15.75" customHeight="1">
      <c r="A50" s="12" t="s">
        <v>251</v>
      </c>
      <c r="B50" s="13" t="s">
        <v>300</v>
      </c>
      <c r="C50" s="37">
        <v>259.62</v>
      </c>
      <c r="D50" s="3">
        <f t="shared" si="2"/>
        <v>0</v>
      </c>
      <c r="E50" s="27">
        <f t="shared" si="3"/>
        <v>0</v>
      </c>
      <c r="F50" s="14">
        <v>20</v>
      </c>
      <c r="G50" s="14">
        <v>80</v>
      </c>
      <c r="H50" s="14">
        <v>2800</v>
      </c>
      <c r="I50" s="15">
        <v>0.25</v>
      </c>
      <c r="J50" s="12" t="s">
        <v>252</v>
      </c>
      <c r="K50" s="14"/>
    </row>
    <row r="51" spans="1:11" s="16" customFormat="1" ht="15.75" customHeight="1">
      <c r="A51" s="12" t="s">
        <v>253</v>
      </c>
      <c r="B51" s="13" t="s">
        <v>301</v>
      </c>
      <c r="C51" s="37">
        <v>381.16</v>
      </c>
      <c r="D51" s="3">
        <f t="shared" si="2"/>
        <v>0</v>
      </c>
      <c r="E51" s="27">
        <f t="shared" si="3"/>
        <v>0</v>
      </c>
      <c r="F51" s="14">
        <v>20</v>
      </c>
      <c r="G51" s="14">
        <v>60</v>
      </c>
      <c r="H51" s="14">
        <v>2100</v>
      </c>
      <c r="I51" s="15">
        <v>0.35</v>
      </c>
      <c r="J51" s="12" t="s">
        <v>254</v>
      </c>
      <c r="K51" s="14"/>
    </row>
    <row r="52" spans="1:10" ht="15.75" customHeight="1">
      <c r="A52" s="1" t="s">
        <v>69</v>
      </c>
      <c r="B52" s="10" t="s">
        <v>459</v>
      </c>
      <c r="C52" s="37">
        <v>75.07</v>
      </c>
      <c r="D52" s="3">
        <f t="shared" si="2"/>
        <v>0</v>
      </c>
      <c r="E52" s="27">
        <f t="shared" si="3"/>
        <v>0</v>
      </c>
      <c r="F52" s="4">
        <v>25</v>
      </c>
      <c r="G52" s="4">
        <v>300</v>
      </c>
      <c r="H52" s="4">
        <v>0</v>
      </c>
      <c r="I52" s="6">
        <v>0.049</v>
      </c>
      <c r="J52" s="1" t="s">
        <v>189</v>
      </c>
    </row>
    <row r="53" spans="1:10" ht="15.75" customHeight="1">
      <c r="A53" s="1" t="s">
        <v>70</v>
      </c>
      <c r="B53" s="10" t="s">
        <v>302</v>
      </c>
      <c r="C53" s="37">
        <v>79.27</v>
      </c>
      <c r="D53" s="3">
        <f t="shared" si="2"/>
        <v>0</v>
      </c>
      <c r="E53" s="27">
        <f t="shared" si="3"/>
        <v>0</v>
      </c>
      <c r="F53" s="4">
        <v>25</v>
      </c>
      <c r="G53" s="4">
        <v>300</v>
      </c>
      <c r="H53" s="4">
        <v>0</v>
      </c>
      <c r="I53" s="6">
        <v>0.055</v>
      </c>
      <c r="J53" s="1" t="s">
        <v>190</v>
      </c>
    </row>
    <row r="54" spans="1:10" ht="15.75" customHeight="1">
      <c r="A54" s="1" t="s">
        <v>71</v>
      </c>
      <c r="B54" s="10" t="s">
        <v>303</v>
      </c>
      <c r="C54" s="37">
        <v>95.98</v>
      </c>
      <c r="D54" s="3">
        <f t="shared" si="2"/>
        <v>0</v>
      </c>
      <c r="E54" s="27">
        <f t="shared" si="3"/>
        <v>0</v>
      </c>
      <c r="F54" s="4">
        <v>25</v>
      </c>
      <c r="G54" s="4">
        <v>200</v>
      </c>
      <c r="H54" s="4">
        <v>0</v>
      </c>
      <c r="I54" s="6">
        <v>0.077</v>
      </c>
      <c r="J54" s="1" t="s">
        <v>191</v>
      </c>
    </row>
    <row r="55" spans="1:10" ht="15.75" customHeight="1">
      <c r="A55" s="1" t="s">
        <v>72</v>
      </c>
      <c r="B55" s="10" t="s">
        <v>304</v>
      </c>
      <c r="C55" s="37">
        <v>112.41</v>
      </c>
      <c r="D55" s="3">
        <f t="shared" si="2"/>
        <v>0</v>
      </c>
      <c r="E55" s="27">
        <f t="shared" si="3"/>
        <v>0</v>
      </c>
      <c r="F55" s="4">
        <v>25</v>
      </c>
      <c r="G55" s="4">
        <v>200</v>
      </c>
      <c r="H55" s="4">
        <v>0</v>
      </c>
      <c r="I55" s="6">
        <v>0.097</v>
      </c>
      <c r="J55" s="1" t="s">
        <v>192</v>
      </c>
    </row>
    <row r="56" spans="1:10" ht="15.75" customHeight="1">
      <c r="A56" s="1" t="s">
        <v>73</v>
      </c>
      <c r="B56" s="10" t="s">
        <v>305</v>
      </c>
      <c r="C56" s="37">
        <v>128.09</v>
      </c>
      <c r="D56" s="3">
        <f t="shared" si="2"/>
        <v>0</v>
      </c>
      <c r="E56" s="27">
        <f t="shared" si="3"/>
        <v>0</v>
      </c>
      <c r="F56" s="4">
        <v>25</v>
      </c>
      <c r="G56" s="4">
        <v>150</v>
      </c>
      <c r="H56" s="4">
        <v>0</v>
      </c>
      <c r="I56" s="6">
        <v>0.124</v>
      </c>
      <c r="J56" s="1" t="s">
        <v>193</v>
      </c>
    </row>
    <row r="57" spans="1:10" ht="15.75" customHeight="1">
      <c r="A57" s="1" t="s">
        <v>74</v>
      </c>
      <c r="B57" s="10" t="s">
        <v>306</v>
      </c>
      <c r="C57" s="37">
        <v>146.75</v>
      </c>
      <c r="D57" s="3">
        <f t="shared" si="2"/>
        <v>0</v>
      </c>
      <c r="E57" s="27">
        <f t="shared" si="3"/>
        <v>0</v>
      </c>
      <c r="F57" s="4">
        <v>25</v>
      </c>
      <c r="G57" s="4">
        <v>150</v>
      </c>
      <c r="H57" s="4">
        <v>0</v>
      </c>
      <c r="I57" s="6">
        <v>0.147</v>
      </c>
      <c r="J57" s="1" t="s">
        <v>194</v>
      </c>
    </row>
    <row r="58" spans="1:10" ht="15.75" customHeight="1">
      <c r="A58" s="1" t="s">
        <v>75</v>
      </c>
      <c r="B58" s="10" t="s">
        <v>307</v>
      </c>
      <c r="C58" s="37">
        <v>163.95</v>
      </c>
      <c r="D58" s="3">
        <f t="shared" si="2"/>
        <v>0</v>
      </c>
      <c r="E58" s="27">
        <f t="shared" si="3"/>
        <v>0</v>
      </c>
      <c r="F58" s="4">
        <v>25</v>
      </c>
      <c r="G58" s="4">
        <v>150</v>
      </c>
      <c r="H58" s="4">
        <v>0</v>
      </c>
      <c r="I58" s="6">
        <v>0.167</v>
      </c>
      <c r="J58" s="1" t="s">
        <v>195</v>
      </c>
    </row>
    <row r="59" spans="1:10" ht="15.75" customHeight="1">
      <c r="A59" s="1" t="s">
        <v>76</v>
      </c>
      <c r="B59" s="10" t="s">
        <v>308</v>
      </c>
      <c r="C59" s="37">
        <v>175.08</v>
      </c>
      <c r="D59" s="3">
        <f t="shared" si="2"/>
        <v>0</v>
      </c>
      <c r="E59" s="27">
        <f t="shared" si="3"/>
        <v>0</v>
      </c>
      <c r="F59" s="4">
        <v>25</v>
      </c>
      <c r="G59" s="4">
        <v>100</v>
      </c>
      <c r="H59" s="4">
        <v>0</v>
      </c>
      <c r="I59" s="6">
        <v>0.189</v>
      </c>
      <c r="J59" s="1" t="s">
        <v>196</v>
      </c>
    </row>
    <row r="60" spans="1:10" ht="15.75" customHeight="1">
      <c r="A60" s="1" t="s">
        <v>77</v>
      </c>
      <c r="B60" s="10" t="s">
        <v>309</v>
      </c>
      <c r="C60" s="37">
        <v>201.88</v>
      </c>
      <c r="D60" s="3">
        <f t="shared" si="2"/>
        <v>0</v>
      </c>
      <c r="E60" s="27">
        <f t="shared" si="3"/>
        <v>0</v>
      </c>
      <c r="F60" s="4">
        <v>25</v>
      </c>
      <c r="G60" s="4">
        <v>100</v>
      </c>
      <c r="H60" s="4">
        <v>0</v>
      </c>
      <c r="I60" s="6">
        <v>0.216</v>
      </c>
      <c r="J60" s="1" t="s">
        <v>197</v>
      </c>
    </row>
    <row r="61" spans="1:10" ht="15.75" customHeight="1">
      <c r="A61" s="1" t="s">
        <v>78</v>
      </c>
      <c r="B61" s="10" t="s">
        <v>310</v>
      </c>
      <c r="C61" s="37">
        <v>225.4</v>
      </c>
      <c r="D61" s="3">
        <f t="shared" si="2"/>
        <v>0</v>
      </c>
      <c r="E61" s="27">
        <f t="shared" si="3"/>
        <v>0</v>
      </c>
      <c r="F61" s="4">
        <v>25</v>
      </c>
      <c r="G61" s="4">
        <v>75</v>
      </c>
      <c r="H61" s="4">
        <v>0</v>
      </c>
      <c r="I61" s="6">
        <v>0.236</v>
      </c>
      <c r="J61" s="1" t="s">
        <v>198</v>
      </c>
    </row>
    <row r="62" spans="1:10" ht="15.75" customHeight="1">
      <c r="A62" s="1" t="s">
        <v>79</v>
      </c>
      <c r="B62" s="10" t="s">
        <v>311</v>
      </c>
      <c r="C62" s="37">
        <v>245.73</v>
      </c>
      <c r="D62" s="3">
        <f t="shared" si="2"/>
        <v>0</v>
      </c>
      <c r="E62" s="27">
        <f t="shared" si="3"/>
        <v>0</v>
      </c>
      <c r="F62" s="4">
        <v>25</v>
      </c>
      <c r="G62" s="4">
        <v>75</v>
      </c>
      <c r="H62" s="4">
        <v>0</v>
      </c>
      <c r="I62" s="6">
        <v>0.263</v>
      </c>
      <c r="J62" s="1" t="s">
        <v>199</v>
      </c>
    </row>
    <row r="63" spans="1:11" s="16" customFormat="1" ht="15.75" customHeight="1">
      <c r="A63" s="12" t="s">
        <v>255</v>
      </c>
      <c r="B63" s="13" t="s">
        <v>312</v>
      </c>
      <c r="C63" s="37">
        <v>327.84</v>
      </c>
      <c r="D63" s="3">
        <f t="shared" si="2"/>
        <v>0</v>
      </c>
      <c r="E63" s="27">
        <f t="shared" si="3"/>
        <v>0</v>
      </c>
      <c r="F63" s="14">
        <v>25</v>
      </c>
      <c r="G63" s="14">
        <v>50</v>
      </c>
      <c r="H63" s="14">
        <v>0</v>
      </c>
      <c r="I63" s="15">
        <v>0.41</v>
      </c>
      <c r="J63" s="12" t="s">
        <v>256</v>
      </c>
      <c r="K63" s="14"/>
    </row>
    <row r="64" spans="1:10" ht="15.75" customHeight="1">
      <c r="A64" s="1" t="s">
        <v>80</v>
      </c>
      <c r="B64" s="10" t="s">
        <v>460</v>
      </c>
      <c r="C64" s="37">
        <v>115.16</v>
      </c>
      <c r="D64" s="3">
        <f t="shared" si="2"/>
        <v>0</v>
      </c>
      <c r="E64" s="27">
        <f t="shared" si="3"/>
        <v>0</v>
      </c>
      <c r="F64" s="4">
        <v>25</v>
      </c>
      <c r="G64" s="4">
        <v>200</v>
      </c>
      <c r="H64" s="4">
        <v>0</v>
      </c>
      <c r="I64" s="6">
        <v>0.075</v>
      </c>
      <c r="J64" s="1" t="s">
        <v>200</v>
      </c>
    </row>
    <row r="65" spans="1:10" ht="15.75" customHeight="1">
      <c r="A65" s="1" t="s">
        <v>81</v>
      </c>
      <c r="B65" s="10" t="s">
        <v>313</v>
      </c>
      <c r="C65" s="37">
        <v>137.85</v>
      </c>
      <c r="D65" s="3">
        <f t="shared" si="2"/>
        <v>0</v>
      </c>
      <c r="E65" s="27">
        <f t="shared" si="3"/>
        <v>0</v>
      </c>
      <c r="F65" s="4">
        <v>25</v>
      </c>
      <c r="G65" s="4">
        <v>150</v>
      </c>
      <c r="H65" s="4">
        <v>0</v>
      </c>
      <c r="I65" s="6">
        <v>0.111</v>
      </c>
      <c r="J65" s="1" t="s">
        <v>201</v>
      </c>
    </row>
    <row r="66" spans="1:10" ht="15.75" customHeight="1">
      <c r="A66" s="1" t="s">
        <v>82</v>
      </c>
      <c r="B66" s="10" t="s">
        <v>314</v>
      </c>
      <c r="C66" s="37">
        <v>163.35</v>
      </c>
      <c r="D66" s="3">
        <f t="shared" si="2"/>
        <v>0</v>
      </c>
      <c r="E66" s="27">
        <f t="shared" si="3"/>
        <v>0</v>
      </c>
      <c r="F66" s="4">
        <v>25</v>
      </c>
      <c r="G66" s="4">
        <v>100</v>
      </c>
      <c r="H66" s="4">
        <v>0</v>
      </c>
      <c r="I66" s="6">
        <v>0.146</v>
      </c>
      <c r="J66" s="1" t="s">
        <v>202</v>
      </c>
    </row>
    <row r="67" spans="1:10" ht="15.75" customHeight="1">
      <c r="A67" s="1" t="s">
        <v>83</v>
      </c>
      <c r="B67" s="10" t="s">
        <v>315</v>
      </c>
      <c r="C67" s="37">
        <v>184.87</v>
      </c>
      <c r="D67" s="3">
        <f t="shared" si="2"/>
        <v>0</v>
      </c>
      <c r="E67" s="27">
        <f t="shared" si="3"/>
        <v>0</v>
      </c>
      <c r="F67" s="4">
        <v>25</v>
      </c>
      <c r="G67" s="4">
        <v>100</v>
      </c>
      <c r="H67" s="4">
        <v>0</v>
      </c>
      <c r="I67" s="6">
        <v>0.167</v>
      </c>
      <c r="J67" s="1" t="s">
        <v>203</v>
      </c>
    </row>
    <row r="68" spans="1:10" ht="15.75" customHeight="1">
      <c r="A68" s="1" t="s">
        <v>84</v>
      </c>
      <c r="B68" s="10" t="s">
        <v>316</v>
      </c>
      <c r="C68" s="37">
        <v>218.29</v>
      </c>
      <c r="D68" s="3">
        <f t="shared" si="2"/>
        <v>0</v>
      </c>
      <c r="E68" s="27">
        <f t="shared" si="3"/>
        <v>0</v>
      </c>
      <c r="F68" s="4">
        <v>25</v>
      </c>
      <c r="G68" s="4">
        <v>100</v>
      </c>
      <c r="H68" s="4">
        <v>0</v>
      </c>
      <c r="I68" s="6">
        <v>0.213</v>
      </c>
      <c r="J68" s="1" t="s">
        <v>204</v>
      </c>
    </row>
    <row r="69" spans="1:10" ht="15.75" customHeight="1">
      <c r="A69" s="1" t="s">
        <v>85</v>
      </c>
      <c r="B69" s="10" t="s">
        <v>317</v>
      </c>
      <c r="C69" s="37">
        <v>243.76</v>
      </c>
      <c r="D69" s="3">
        <f aca="true" t="shared" si="4" ref="D69:D100">$I$2</f>
        <v>0</v>
      </c>
      <c r="E69" s="27">
        <f aca="true" t="shared" si="5" ref="E69:E100">C69*D69</f>
        <v>0</v>
      </c>
      <c r="F69" s="4">
        <v>25</v>
      </c>
      <c r="G69" s="4">
        <v>75</v>
      </c>
      <c r="H69" s="4">
        <v>0</v>
      </c>
      <c r="I69" s="6">
        <v>0.244</v>
      </c>
      <c r="J69" s="1" t="s">
        <v>205</v>
      </c>
    </row>
    <row r="70" spans="1:10" ht="15.75" customHeight="1">
      <c r="A70" s="1" t="s">
        <v>86</v>
      </c>
      <c r="B70" s="10" t="s">
        <v>318</v>
      </c>
      <c r="C70" s="37">
        <v>269.68</v>
      </c>
      <c r="D70" s="3">
        <f t="shared" si="4"/>
        <v>0</v>
      </c>
      <c r="E70" s="27">
        <f t="shared" si="5"/>
        <v>0</v>
      </c>
      <c r="F70" s="4">
        <v>25</v>
      </c>
      <c r="G70" s="4">
        <v>75</v>
      </c>
      <c r="H70" s="4">
        <v>0</v>
      </c>
      <c r="I70" s="6">
        <v>0.276</v>
      </c>
      <c r="J70" s="1" t="s">
        <v>206</v>
      </c>
    </row>
    <row r="71" spans="1:10" ht="15.75" customHeight="1">
      <c r="A71" s="1" t="s">
        <v>87</v>
      </c>
      <c r="B71" s="10" t="s">
        <v>319</v>
      </c>
      <c r="C71" s="37">
        <v>292.97</v>
      </c>
      <c r="D71" s="3">
        <f t="shared" si="4"/>
        <v>0</v>
      </c>
      <c r="E71" s="27">
        <f t="shared" si="5"/>
        <v>0</v>
      </c>
      <c r="F71" s="4">
        <v>25</v>
      </c>
      <c r="G71" s="4">
        <v>75</v>
      </c>
      <c r="H71" s="4">
        <v>0</v>
      </c>
      <c r="I71" s="6">
        <v>0.313</v>
      </c>
      <c r="J71" s="1" t="s">
        <v>207</v>
      </c>
    </row>
    <row r="72" spans="1:10" ht="15.75" customHeight="1">
      <c r="A72" s="1" t="s">
        <v>88</v>
      </c>
      <c r="B72" s="10" t="s">
        <v>320</v>
      </c>
      <c r="C72" s="37">
        <v>321.98</v>
      </c>
      <c r="D72" s="3">
        <f t="shared" si="4"/>
        <v>0</v>
      </c>
      <c r="E72" s="27">
        <f t="shared" si="5"/>
        <v>0</v>
      </c>
      <c r="F72" s="4">
        <v>25</v>
      </c>
      <c r="G72" s="4">
        <v>75</v>
      </c>
      <c r="H72" s="4">
        <v>0</v>
      </c>
      <c r="I72" s="6">
        <v>0.309</v>
      </c>
      <c r="J72" s="1" t="s">
        <v>208</v>
      </c>
    </row>
    <row r="73" spans="1:10" ht="15.75" customHeight="1">
      <c r="A73" s="1" t="s">
        <v>89</v>
      </c>
      <c r="B73" s="10" t="s">
        <v>321</v>
      </c>
      <c r="C73" s="37">
        <v>349.93</v>
      </c>
      <c r="D73" s="3">
        <f t="shared" si="4"/>
        <v>0</v>
      </c>
      <c r="E73" s="27">
        <f t="shared" si="5"/>
        <v>0</v>
      </c>
      <c r="F73" s="4">
        <v>25</v>
      </c>
      <c r="G73" s="4">
        <v>50</v>
      </c>
      <c r="H73" s="4">
        <v>0</v>
      </c>
      <c r="I73" s="6">
        <v>0.38</v>
      </c>
      <c r="J73" s="1" t="s">
        <v>209</v>
      </c>
    </row>
    <row r="74" spans="1:10" ht="15.75" customHeight="1">
      <c r="A74" s="1" t="s">
        <v>90</v>
      </c>
      <c r="B74" s="10" t="s">
        <v>322</v>
      </c>
      <c r="C74" s="37">
        <v>450.01</v>
      </c>
      <c r="D74" s="3">
        <f t="shared" si="4"/>
        <v>0</v>
      </c>
      <c r="E74" s="27">
        <f t="shared" si="5"/>
        <v>0</v>
      </c>
      <c r="F74" s="4">
        <v>1</v>
      </c>
      <c r="G74" s="4">
        <v>50</v>
      </c>
      <c r="H74" s="4">
        <v>0</v>
      </c>
      <c r="I74" s="6">
        <v>0.5</v>
      </c>
      <c r="J74" s="1" t="s">
        <v>210</v>
      </c>
    </row>
    <row r="75" spans="1:11" s="16" customFormat="1" ht="15.75" customHeight="1">
      <c r="A75" s="12" t="s">
        <v>257</v>
      </c>
      <c r="B75" s="13" t="s">
        <v>323</v>
      </c>
      <c r="C75" s="37">
        <v>673.52</v>
      </c>
      <c r="D75" s="3">
        <f t="shared" si="4"/>
        <v>0</v>
      </c>
      <c r="E75" s="27">
        <f t="shared" si="5"/>
        <v>0</v>
      </c>
      <c r="F75" s="14">
        <v>10</v>
      </c>
      <c r="G75" s="14">
        <v>50</v>
      </c>
      <c r="H75" s="14">
        <v>1750</v>
      </c>
      <c r="I75" s="15">
        <v>0.72</v>
      </c>
      <c r="J75" s="12" t="s">
        <v>258</v>
      </c>
      <c r="K75" s="14"/>
    </row>
    <row r="76" spans="1:10" ht="15.75" customHeight="1">
      <c r="A76" s="1" t="s">
        <v>91</v>
      </c>
      <c r="B76" s="10" t="s">
        <v>461</v>
      </c>
      <c r="C76" s="37">
        <v>170.08</v>
      </c>
      <c r="D76" s="3">
        <f t="shared" si="4"/>
        <v>0</v>
      </c>
      <c r="E76" s="27">
        <f t="shared" si="5"/>
        <v>0</v>
      </c>
      <c r="F76" s="4">
        <v>25</v>
      </c>
      <c r="G76" s="4">
        <v>150</v>
      </c>
      <c r="H76" s="4">
        <v>0</v>
      </c>
      <c r="I76" s="6">
        <v>0.113</v>
      </c>
      <c r="J76" s="1" t="s">
        <v>211</v>
      </c>
    </row>
    <row r="77" spans="1:10" ht="15.75" customHeight="1">
      <c r="A77" s="1" t="s">
        <v>92</v>
      </c>
      <c r="B77" s="10" t="s">
        <v>324</v>
      </c>
      <c r="C77" s="37">
        <v>193.86</v>
      </c>
      <c r="D77" s="3">
        <f t="shared" si="4"/>
        <v>0</v>
      </c>
      <c r="E77" s="27">
        <f t="shared" si="5"/>
        <v>0</v>
      </c>
      <c r="F77" s="4">
        <v>25</v>
      </c>
      <c r="G77" s="4">
        <v>100</v>
      </c>
      <c r="H77" s="4">
        <v>0</v>
      </c>
      <c r="I77" s="6">
        <v>0.137</v>
      </c>
      <c r="J77" s="1" t="s">
        <v>212</v>
      </c>
    </row>
    <row r="78" spans="1:10" ht="15.75" customHeight="1">
      <c r="A78" s="1" t="s">
        <v>93</v>
      </c>
      <c r="B78" s="10" t="s">
        <v>325</v>
      </c>
      <c r="C78" s="37">
        <v>233.2</v>
      </c>
      <c r="D78" s="3">
        <f t="shared" si="4"/>
        <v>0</v>
      </c>
      <c r="E78" s="27">
        <f t="shared" si="5"/>
        <v>0</v>
      </c>
      <c r="F78" s="4">
        <v>25</v>
      </c>
      <c r="G78" s="4">
        <v>100</v>
      </c>
      <c r="H78" s="4">
        <v>0</v>
      </c>
      <c r="I78" s="6">
        <v>0.179</v>
      </c>
      <c r="J78" s="1" t="s">
        <v>213</v>
      </c>
    </row>
    <row r="79" spans="1:10" ht="15.75" customHeight="1">
      <c r="A79" s="1" t="s">
        <v>94</v>
      </c>
      <c r="B79" s="10" t="s">
        <v>326</v>
      </c>
      <c r="C79" s="37">
        <v>272.93</v>
      </c>
      <c r="D79" s="3">
        <f t="shared" si="4"/>
        <v>0</v>
      </c>
      <c r="E79" s="27">
        <f t="shared" si="5"/>
        <v>0</v>
      </c>
      <c r="F79" s="4">
        <v>25</v>
      </c>
      <c r="G79" s="4">
        <v>75</v>
      </c>
      <c r="H79" s="4">
        <v>0</v>
      </c>
      <c r="I79" s="6">
        <v>0.22</v>
      </c>
      <c r="J79" s="1" t="s">
        <v>214</v>
      </c>
    </row>
    <row r="80" spans="1:10" ht="15.75" customHeight="1">
      <c r="A80" s="1" t="s">
        <v>95</v>
      </c>
      <c r="B80" s="10" t="s">
        <v>327</v>
      </c>
      <c r="C80" s="37">
        <v>319.78</v>
      </c>
      <c r="D80" s="3">
        <f t="shared" si="4"/>
        <v>0</v>
      </c>
      <c r="E80" s="27">
        <f t="shared" si="5"/>
        <v>0</v>
      </c>
      <c r="F80" s="4">
        <v>25</v>
      </c>
      <c r="G80" s="4">
        <v>75</v>
      </c>
      <c r="H80" s="4">
        <v>0</v>
      </c>
      <c r="I80" s="6">
        <v>0.265</v>
      </c>
      <c r="J80" s="1" t="s">
        <v>215</v>
      </c>
    </row>
    <row r="81" spans="1:10" ht="15.75" customHeight="1">
      <c r="A81" s="1" t="s">
        <v>96</v>
      </c>
      <c r="B81" s="10" t="s">
        <v>328</v>
      </c>
      <c r="C81" s="37">
        <v>359.34</v>
      </c>
      <c r="D81" s="3">
        <f t="shared" si="4"/>
        <v>0</v>
      </c>
      <c r="E81" s="27">
        <f t="shared" si="5"/>
        <v>0</v>
      </c>
      <c r="F81" s="4">
        <v>10</v>
      </c>
      <c r="G81" s="4">
        <v>40</v>
      </c>
      <c r="H81" s="4">
        <v>0</v>
      </c>
      <c r="I81" s="6">
        <v>0.32</v>
      </c>
      <c r="J81" s="1" t="s">
        <v>216</v>
      </c>
    </row>
    <row r="82" spans="1:10" ht="15.75" customHeight="1">
      <c r="A82" s="1" t="s">
        <v>97</v>
      </c>
      <c r="B82" s="10" t="s">
        <v>329</v>
      </c>
      <c r="C82" s="37">
        <v>398.91</v>
      </c>
      <c r="D82" s="3">
        <f t="shared" si="4"/>
        <v>0</v>
      </c>
      <c r="E82" s="27">
        <f t="shared" si="5"/>
        <v>0</v>
      </c>
      <c r="F82" s="4">
        <v>10</v>
      </c>
      <c r="G82" s="4">
        <v>40</v>
      </c>
      <c r="H82" s="4">
        <v>0</v>
      </c>
      <c r="I82" s="6">
        <v>0.365</v>
      </c>
      <c r="J82" s="1" t="s">
        <v>217</v>
      </c>
    </row>
    <row r="83" spans="1:10" ht="15.75" customHeight="1">
      <c r="A83" s="1" t="s">
        <v>98</v>
      </c>
      <c r="B83" s="10" t="s">
        <v>330</v>
      </c>
      <c r="C83" s="37">
        <v>425.82</v>
      </c>
      <c r="D83" s="3">
        <f t="shared" si="4"/>
        <v>0</v>
      </c>
      <c r="E83" s="27">
        <f t="shared" si="5"/>
        <v>0</v>
      </c>
      <c r="F83" s="4">
        <v>10</v>
      </c>
      <c r="G83" s="4">
        <v>40</v>
      </c>
      <c r="H83" s="4">
        <v>0</v>
      </c>
      <c r="I83" s="6">
        <v>0.398</v>
      </c>
      <c r="J83" s="1" t="s">
        <v>218</v>
      </c>
    </row>
    <row r="84" spans="1:10" ht="15.75" customHeight="1">
      <c r="A84" s="1" t="s">
        <v>99</v>
      </c>
      <c r="B84" s="10" t="s">
        <v>331</v>
      </c>
      <c r="C84" s="37">
        <v>478.75</v>
      </c>
      <c r="D84" s="3">
        <f t="shared" si="4"/>
        <v>0</v>
      </c>
      <c r="E84" s="27">
        <f t="shared" si="5"/>
        <v>0</v>
      </c>
      <c r="F84" s="4">
        <v>10</v>
      </c>
      <c r="G84" s="4">
        <v>40</v>
      </c>
      <c r="H84" s="4">
        <v>0</v>
      </c>
      <c r="I84" s="6">
        <v>0.448</v>
      </c>
      <c r="J84" s="1" t="s">
        <v>219</v>
      </c>
    </row>
    <row r="85" spans="1:10" ht="15.75" customHeight="1">
      <c r="A85" s="1" t="s">
        <v>100</v>
      </c>
      <c r="B85" s="10" t="s">
        <v>332</v>
      </c>
      <c r="C85" s="37">
        <v>518.04</v>
      </c>
      <c r="D85" s="3">
        <f t="shared" si="4"/>
        <v>0</v>
      </c>
      <c r="E85" s="27">
        <f t="shared" si="5"/>
        <v>0</v>
      </c>
      <c r="F85" s="4">
        <v>10</v>
      </c>
      <c r="G85" s="4">
        <v>40</v>
      </c>
      <c r="H85" s="4">
        <v>0</v>
      </c>
      <c r="I85" s="6">
        <v>0.495</v>
      </c>
      <c r="J85" s="1" t="s">
        <v>220</v>
      </c>
    </row>
    <row r="86" spans="1:10" ht="15.75" customHeight="1">
      <c r="A86" s="1" t="s">
        <v>101</v>
      </c>
      <c r="B86" s="10" t="s">
        <v>462</v>
      </c>
      <c r="C86" s="37">
        <v>209.16</v>
      </c>
      <c r="D86" s="3">
        <f t="shared" si="4"/>
        <v>0</v>
      </c>
      <c r="E86" s="27">
        <f t="shared" si="5"/>
        <v>0</v>
      </c>
      <c r="F86" s="4">
        <v>25</v>
      </c>
      <c r="G86" s="4">
        <v>75</v>
      </c>
      <c r="H86" s="4">
        <v>0</v>
      </c>
      <c r="I86" s="6">
        <v>0.148</v>
      </c>
      <c r="J86" s="1" t="s">
        <v>221</v>
      </c>
    </row>
    <row r="87" spans="1:10" ht="15.75" customHeight="1">
      <c r="A87" s="1" t="s">
        <v>102</v>
      </c>
      <c r="B87" s="10" t="s">
        <v>333</v>
      </c>
      <c r="C87" s="37">
        <v>229.1</v>
      </c>
      <c r="D87" s="3">
        <f t="shared" si="4"/>
        <v>0</v>
      </c>
      <c r="E87" s="27">
        <f t="shared" si="5"/>
        <v>0</v>
      </c>
      <c r="F87" s="4">
        <v>25</v>
      </c>
      <c r="G87" s="4">
        <v>75</v>
      </c>
      <c r="H87" s="4">
        <v>0</v>
      </c>
      <c r="I87" s="6">
        <v>0.179</v>
      </c>
      <c r="J87" s="1" t="s">
        <v>222</v>
      </c>
    </row>
    <row r="88" spans="1:10" ht="15.75" customHeight="1">
      <c r="A88" s="1" t="s">
        <v>103</v>
      </c>
      <c r="B88" s="10" t="s">
        <v>334</v>
      </c>
      <c r="C88" s="37">
        <v>277.92</v>
      </c>
      <c r="D88" s="3">
        <f t="shared" si="4"/>
        <v>0</v>
      </c>
      <c r="E88" s="27">
        <f t="shared" si="5"/>
        <v>0</v>
      </c>
      <c r="F88" s="4">
        <v>25</v>
      </c>
      <c r="G88" s="4">
        <v>50</v>
      </c>
      <c r="H88" s="4">
        <v>0</v>
      </c>
      <c r="I88" s="6">
        <v>0.228</v>
      </c>
      <c r="J88" s="1" t="s">
        <v>223</v>
      </c>
    </row>
    <row r="89" spans="1:10" ht="15.75" customHeight="1">
      <c r="A89" s="1" t="s">
        <v>104</v>
      </c>
      <c r="B89" s="10" t="s">
        <v>335</v>
      </c>
      <c r="C89" s="37">
        <v>315.15</v>
      </c>
      <c r="D89" s="3">
        <f t="shared" si="4"/>
        <v>0</v>
      </c>
      <c r="E89" s="27">
        <f t="shared" si="5"/>
        <v>0</v>
      </c>
      <c r="F89" s="4">
        <v>25</v>
      </c>
      <c r="G89" s="4">
        <v>50</v>
      </c>
      <c r="H89" s="4">
        <v>0</v>
      </c>
      <c r="I89" s="6">
        <v>0.278</v>
      </c>
      <c r="J89" s="1" t="s">
        <v>224</v>
      </c>
    </row>
    <row r="90" spans="1:10" ht="15.75" customHeight="1">
      <c r="A90" s="1" t="s">
        <v>105</v>
      </c>
      <c r="B90" s="10" t="s">
        <v>336</v>
      </c>
      <c r="C90" s="37">
        <v>370.77</v>
      </c>
      <c r="D90" s="3">
        <f t="shared" si="4"/>
        <v>0</v>
      </c>
      <c r="E90" s="27">
        <f t="shared" si="5"/>
        <v>0</v>
      </c>
      <c r="F90" s="4">
        <v>10</v>
      </c>
      <c r="G90" s="4">
        <v>30</v>
      </c>
      <c r="H90" s="4">
        <v>0</v>
      </c>
      <c r="I90" s="6">
        <v>0.34</v>
      </c>
      <c r="J90" s="1" t="s">
        <v>225</v>
      </c>
    </row>
    <row r="91" spans="1:10" ht="15.75" customHeight="1">
      <c r="A91" s="1" t="s">
        <v>106</v>
      </c>
      <c r="B91" s="10" t="s">
        <v>337</v>
      </c>
      <c r="C91" s="37">
        <v>417.29</v>
      </c>
      <c r="D91" s="3">
        <f t="shared" si="4"/>
        <v>0</v>
      </c>
      <c r="E91" s="27">
        <f t="shared" si="5"/>
        <v>0</v>
      </c>
      <c r="F91" s="4">
        <v>10</v>
      </c>
      <c r="G91" s="4">
        <v>30</v>
      </c>
      <c r="H91" s="4">
        <v>0</v>
      </c>
      <c r="I91" s="6">
        <v>0.4</v>
      </c>
      <c r="J91" s="1" t="s">
        <v>226</v>
      </c>
    </row>
    <row r="92" spans="1:10" ht="15.75" customHeight="1">
      <c r="A92" s="1" t="s">
        <v>107</v>
      </c>
      <c r="B92" s="10" t="s">
        <v>338</v>
      </c>
      <c r="C92" s="37">
        <v>465.25</v>
      </c>
      <c r="D92" s="3">
        <f t="shared" si="4"/>
        <v>0</v>
      </c>
      <c r="E92" s="27">
        <f t="shared" si="5"/>
        <v>0</v>
      </c>
      <c r="F92" s="4">
        <v>10</v>
      </c>
      <c r="G92" s="4">
        <v>30</v>
      </c>
      <c r="H92" s="4">
        <v>0</v>
      </c>
      <c r="I92" s="6">
        <v>0.457</v>
      </c>
      <c r="J92" s="1" t="s">
        <v>227</v>
      </c>
    </row>
    <row r="93" spans="1:10" ht="15.75" customHeight="1">
      <c r="A93" s="1" t="s">
        <v>108</v>
      </c>
      <c r="B93" s="10" t="s">
        <v>339</v>
      </c>
      <c r="C93" s="37">
        <v>512.4</v>
      </c>
      <c r="D93" s="3">
        <f t="shared" si="4"/>
        <v>0</v>
      </c>
      <c r="E93" s="27">
        <f t="shared" si="5"/>
        <v>0</v>
      </c>
      <c r="F93" s="4">
        <v>10</v>
      </c>
      <c r="G93" s="4">
        <v>30</v>
      </c>
      <c r="H93" s="4">
        <v>0</v>
      </c>
      <c r="I93" s="6">
        <v>0.507</v>
      </c>
      <c r="J93" s="1" t="s">
        <v>228</v>
      </c>
    </row>
    <row r="94" spans="1:10" ht="15.75" customHeight="1">
      <c r="A94" s="1" t="s">
        <v>109</v>
      </c>
      <c r="B94" s="10" t="s">
        <v>340</v>
      </c>
      <c r="C94" s="37">
        <v>557.63</v>
      </c>
      <c r="D94" s="3">
        <f t="shared" si="4"/>
        <v>0</v>
      </c>
      <c r="E94" s="27">
        <f t="shared" si="5"/>
        <v>0</v>
      </c>
      <c r="F94" s="4">
        <v>10</v>
      </c>
      <c r="G94" s="4">
        <v>30</v>
      </c>
      <c r="H94" s="4">
        <v>0</v>
      </c>
      <c r="I94" s="6">
        <v>0.567</v>
      </c>
      <c r="J94" s="1" t="s">
        <v>229</v>
      </c>
    </row>
    <row r="95" spans="1:10" ht="15.75" customHeight="1">
      <c r="A95" s="1" t="s">
        <v>110</v>
      </c>
      <c r="B95" s="10" t="s">
        <v>341</v>
      </c>
      <c r="C95" s="37">
        <v>603.66</v>
      </c>
      <c r="D95" s="3">
        <f t="shared" si="4"/>
        <v>0</v>
      </c>
      <c r="E95" s="27">
        <f t="shared" si="5"/>
        <v>0</v>
      </c>
      <c r="F95" s="4">
        <v>10</v>
      </c>
      <c r="G95" s="4">
        <v>30</v>
      </c>
      <c r="H95" s="4">
        <v>0</v>
      </c>
      <c r="I95" s="6">
        <v>0.61</v>
      </c>
      <c r="J95" s="1" t="s">
        <v>230</v>
      </c>
    </row>
    <row r="96" spans="1:10" ht="15.75" customHeight="1">
      <c r="A96" s="1" t="s">
        <v>111</v>
      </c>
      <c r="B96" s="10" t="s">
        <v>463</v>
      </c>
      <c r="C96" s="37">
        <v>323.88</v>
      </c>
      <c r="D96" s="3">
        <f t="shared" si="4"/>
        <v>0</v>
      </c>
      <c r="E96" s="27">
        <f t="shared" si="5"/>
        <v>0</v>
      </c>
      <c r="F96" s="4">
        <v>10</v>
      </c>
      <c r="G96" s="4">
        <v>60</v>
      </c>
      <c r="H96" s="4">
        <v>0</v>
      </c>
      <c r="I96" s="6">
        <v>0.218</v>
      </c>
      <c r="J96" s="1" t="s">
        <v>231</v>
      </c>
    </row>
    <row r="97" spans="1:10" ht="15.75" customHeight="1">
      <c r="A97" s="1" t="s">
        <v>112</v>
      </c>
      <c r="B97" s="10" t="s">
        <v>342</v>
      </c>
      <c r="C97" s="37">
        <v>357.28</v>
      </c>
      <c r="D97" s="3">
        <f t="shared" si="4"/>
        <v>0</v>
      </c>
      <c r="E97" s="27">
        <f t="shared" si="5"/>
        <v>0</v>
      </c>
      <c r="F97" s="4">
        <v>10</v>
      </c>
      <c r="G97" s="4">
        <v>30</v>
      </c>
      <c r="H97" s="4">
        <v>0</v>
      </c>
      <c r="I97" s="6">
        <v>0.303</v>
      </c>
      <c r="J97" s="1" t="s">
        <v>232</v>
      </c>
    </row>
    <row r="98" spans="1:10" ht="15.75" customHeight="1">
      <c r="A98" s="1" t="s">
        <v>113</v>
      </c>
      <c r="B98" s="10" t="s">
        <v>343</v>
      </c>
      <c r="C98" s="37">
        <v>407.35</v>
      </c>
      <c r="D98" s="3">
        <f t="shared" si="4"/>
        <v>0</v>
      </c>
      <c r="E98" s="27">
        <f t="shared" si="5"/>
        <v>0</v>
      </c>
      <c r="F98" s="4">
        <v>10</v>
      </c>
      <c r="G98" s="4">
        <v>30</v>
      </c>
      <c r="H98" s="4">
        <v>0</v>
      </c>
      <c r="I98" s="6">
        <v>0.363</v>
      </c>
      <c r="J98" s="1" t="s">
        <v>233</v>
      </c>
    </row>
    <row r="99" spans="1:10" ht="15.75" customHeight="1">
      <c r="A99" s="1" t="s">
        <v>114</v>
      </c>
      <c r="B99" s="10" t="s">
        <v>344</v>
      </c>
      <c r="C99" s="37">
        <v>476.44</v>
      </c>
      <c r="D99" s="3">
        <f t="shared" si="4"/>
        <v>0</v>
      </c>
      <c r="E99" s="27">
        <f t="shared" si="5"/>
        <v>0</v>
      </c>
      <c r="F99" s="4">
        <v>10</v>
      </c>
      <c r="G99" s="4">
        <v>30</v>
      </c>
      <c r="H99" s="4">
        <v>0</v>
      </c>
      <c r="I99" s="6">
        <v>0.427</v>
      </c>
      <c r="J99" s="1" t="s">
        <v>234</v>
      </c>
    </row>
    <row r="100" spans="1:10" ht="15.75" customHeight="1">
      <c r="A100" s="1" t="s">
        <v>115</v>
      </c>
      <c r="B100" s="10" t="s">
        <v>345</v>
      </c>
      <c r="C100" s="37">
        <v>534.04</v>
      </c>
      <c r="D100" s="3">
        <f t="shared" si="4"/>
        <v>0</v>
      </c>
      <c r="E100" s="27">
        <f t="shared" si="5"/>
        <v>0</v>
      </c>
      <c r="F100" s="4">
        <v>10</v>
      </c>
      <c r="G100" s="4">
        <v>30</v>
      </c>
      <c r="H100" s="4">
        <v>0</v>
      </c>
      <c r="I100" s="6">
        <v>0.497</v>
      </c>
      <c r="J100" s="1" t="s">
        <v>235</v>
      </c>
    </row>
    <row r="101" spans="1:10" ht="15.75" customHeight="1">
      <c r="A101" s="1" t="s">
        <v>116</v>
      </c>
      <c r="B101" s="10" t="s">
        <v>346</v>
      </c>
      <c r="C101" s="37">
        <v>594.04</v>
      </c>
      <c r="D101" s="3">
        <f aca="true" t="shared" si="6" ref="D101:D132">$I$2</f>
        <v>0</v>
      </c>
      <c r="E101" s="27">
        <f aca="true" t="shared" si="7" ref="E101:E132">C101*D101</f>
        <v>0</v>
      </c>
      <c r="F101" s="4">
        <v>10</v>
      </c>
      <c r="G101" s="4">
        <v>30</v>
      </c>
      <c r="H101" s="4">
        <v>0</v>
      </c>
      <c r="I101" s="6">
        <v>0.57</v>
      </c>
      <c r="J101" s="1" t="s">
        <v>236</v>
      </c>
    </row>
    <row r="102" spans="1:10" ht="15.75" customHeight="1">
      <c r="A102" s="1" t="s">
        <v>117</v>
      </c>
      <c r="B102" s="10" t="s">
        <v>347</v>
      </c>
      <c r="C102" s="37">
        <v>647.42</v>
      </c>
      <c r="D102" s="3">
        <f t="shared" si="6"/>
        <v>0</v>
      </c>
      <c r="E102" s="27">
        <f t="shared" si="7"/>
        <v>0</v>
      </c>
      <c r="F102" s="4">
        <v>10</v>
      </c>
      <c r="G102" s="4">
        <v>30</v>
      </c>
      <c r="H102" s="4">
        <v>0</v>
      </c>
      <c r="I102" s="6">
        <v>0.653</v>
      </c>
      <c r="J102" s="1" t="s">
        <v>237</v>
      </c>
    </row>
    <row r="103" spans="1:10" ht="15.75" customHeight="1">
      <c r="A103" s="1" t="s">
        <v>118</v>
      </c>
      <c r="B103" s="10" t="s">
        <v>348</v>
      </c>
      <c r="C103" s="37">
        <v>713.75</v>
      </c>
      <c r="D103" s="3">
        <f t="shared" si="6"/>
        <v>0</v>
      </c>
      <c r="E103" s="27">
        <f t="shared" si="7"/>
        <v>0</v>
      </c>
      <c r="F103" s="4">
        <v>10</v>
      </c>
      <c r="G103" s="4">
        <v>30</v>
      </c>
      <c r="H103" s="4">
        <v>0</v>
      </c>
      <c r="I103" s="6">
        <v>0.71</v>
      </c>
      <c r="J103" s="1" t="s">
        <v>238</v>
      </c>
    </row>
    <row r="104" spans="1:10" ht="15.75" customHeight="1">
      <c r="A104" s="1" t="s">
        <v>119</v>
      </c>
      <c r="B104" s="10" t="s">
        <v>349</v>
      </c>
      <c r="C104" s="37">
        <v>773.1</v>
      </c>
      <c r="D104" s="3">
        <f t="shared" si="6"/>
        <v>0</v>
      </c>
      <c r="E104" s="27">
        <f t="shared" si="7"/>
        <v>0</v>
      </c>
      <c r="F104" s="4">
        <v>10</v>
      </c>
      <c r="G104" s="4">
        <v>30</v>
      </c>
      <c r="H104" s="4">
        <v>0</v>
      </c>
      <c r="I104" s="6">
        <v>0.787</v>
      </c>
      <c r="J104" s="1" t="s">
        <v>239</v>
      </c>
    </row>
    <row r="105" spans="1:10" ht="15.75" customHeight="1">
      <c r="A105" s="1" t="s">
        <v>0</v>
      </c>
      <c r="B105" s="10" t="s">
        <v>464</v>
      </c>
      <c r="C105" s="37">
        <v>865.34</v>
      </c>
      <c r="D105" s="3">
        <f t="shared" si="6"/>
        <v>0</v>
      </c>
      <c r="E105" s="27">
        <f t="shared" si="7"/>
        <v>0</v>
      </c>
      <c r="F105" s="4">
        <v>10</v>
      </c>
      <c r="G105" s="4">
        <v>30</v>
      </c>
      <c r="H105" s="4">
        <v>0</v>
      </c>
      <c r="I105" s="6">
        <v>0.373</v>
      </c>
      <c r="J105" s="1" t="s">
        <v>120</v>
      </c>
    </row>
    <row r="106" spans="1:10" ht="15.75" customHeight="1">
      <c r="A106" s="1" t="s">
        <v>1</v>
      </c>
      <c r="B106" s="10" t="s">
        <v>350</v>
      </c>
      <c r="C106" s="37">
        <v>919.36</v>
      </c>
      <c r="D106" s="3">
        <f t="shared" si="6"/>
        <v>0</v>
      </c>
      <c r="E106" s="27">
        <f t="shared" si="7"/>
        <v>0</v>
      </c>
      <c r="F106" s="4">
        <v>8</v>
      </c>
      <c r="G106" s="4">
        <v>24</v>
      </c>
      <c r="H106" s="4">
        <v>0</v>
      </c>
      <c r="I106" s="6">
        <v>0.463</v>
      </c>
      <c r="J106" s="1" t="s">
        <v>121</v>
      </c>
    </row>
    <row r="107" spans="1:10" ht="15.75" customHeight="1">
      <c r="A107" s="1" t="s">
        <v>2</v>
      </c>
      <c r="B107" s="10" t="s">
        <v>351</v>
      </c>
      <c r="C107" s="37">
        <v>1054.25</v>
      </c>
      <c r="D107" s="3">
        <f t="shared" si="6"/>
        <v>0</v>
      </c>
      <c r="E107" s="27">
        <f t="shared" si="7"/>
        <v>0</v>
      </c>
      <c r="F107" s="4">
        <v>8</v>
      </c>
      <c r="G107" s="4">
        <v>24</v>
      </c>
      <c r="H107" s="4">
        <v>0</v>
      </c>
      <c r="I107" s="6">
        <v>0.575</v>
      </c>
      <c r="J107" s="1" t="s">
        <v>122</v>
      </c>
    </row>
    <row r="108" spans="1:10" ht="15.75" customHeight="1">
      <c r="A108" s="1" t="s">
        <v>3</v>
      </c>
      <c r="B108" s="10" t="s">
        <v>352</v>
      </c>
      <c r="C108" s="37">
        <v>1163.25</v>
      </c>
      <c r="D108" s="3">
        <f t="shared" si="6"/>
        <v>0</v>
      </c>
      <c r="E108" s="27">
        <f t="shared" si="7"/>
        <v>0</v>
      </c>
      <c r="F108" s="4">
        <v>8</v>
      </c>
      <c r="G108" s="4">
        <v>24</v>
      </c>
      <c r="H108" s="4">
        <v>0</v>
      </c>
      <c r="I108" s="6">
        <v>0.692</v>
      </c>
      <c r="J108" s="1" t="s">
        <v>123</v>
      </c>
    </row>
    <row r="109" spans="1:10" ht="15.75" customHeight="1">
      <c r="A109" s="1" t="s">
        <v>4</v>
      </c>
      <c r="B109" s="10" t="s">
        <v>353</v>
      </c>
      <c r="C109" s="37">
        <v>1230.85</v>
      </c>
      <c r="D109" s="3">
        <f t="shared" si="6"/>
        <v>0</v>
      </c>
      <c r="E109" s="27">
        <f t="shared" si="7"/>
        <v>0</v>
      </c>
      <c r="F109" s="4">
        <v>8</v>
      </c>
      <c r="G109" s="4">
        <v>24</v>
      </c>
      <c r="H109" s="4">
        <v>0</v>
      </c>
      <c r="I109" s="6">
        <v>0.792</v>
      </c>
      <c r="J109" s="1" t="s">
        <v>124</v>
      </c>
    </row>
    <row r="110" spans="1:10" ht="15.75" customHeight="1">
      <c r="A110" s="1" t="s">
        <v>5</v>
      </c>
      <c r="B110" s="10" t="s">
        <v>354</v>
      </c>
      <c r="C110" s="37">
        <v>1338.1</v>
      </c>
      <c r="D110" s="3">
        <f t="shared" si="6"/>
        <v>0</v>
      </c>
      <c r="E110" s="27">
        <f t="shared" si="7"/>
        <v>0</v>
      </c>
      <c r="F110" s="4">
        <v>4</v>
      </c>
      <c r="G110" s="4">
        <v>12</v>
      </c>
      <c r="H110" s="4">
        <v>0</v>
      </c>
      <c r="I110" s="6">
        <v>0.942</v>
      </c>
      <c r="J110" s="1" t="s">
        <v>125</v>
      </c>
    </row>
    <row r="111" spans="1:10" ht="15.75" customHeight="1">
      <c r="A111" s="1" t="s">
        <v>6</v>
      </c>
      <c r="B111" s="10" t="s">
        <v>355</v>
      </c>
      <c r="C111" s="37">
        <v>1633.16</v>
      </c>
      <c r="D111" s="3">
        <f t="shared" si="6"/>
        <v>0</v>
      </c>
      <c r="E111" s="27">
        <f t="shared" si="7"/>
        <v>0</v>
      </c>
      <c r="F111" s="4">
        <v>4</v>
      </c>
      <c r="G111" s="4">
        <v>12</v>
      </c>
      <c r="H111" s="4">
        <v>0</v>
      </c>
      <c r="I111" s="6">
        <v>1.05</v>
      </c>
      <c r="J111" s="1" t="s">
        <v>126</v>
      </c>
    </row>
    <row r="112" spans="1:10" ht="15.75" customHeight="1">
      <c r="A112" s="1" t="s">
        <v>7</v>
      </c>
      <c r="B112" s="10" t="s">
        <v>356</v>
      </c>
      <c r="C112" s="37">
        <v>1549.83</v>
      </c>
      <c r="D112" s="3">
        <f t="shared" si="6"/>
        <v>0</v>
      </c>
      <c r="E112" s="27">
        <f t="shared" si="7"/>
        <v>0</v>
      </c>
      <c r="F112" s="4">
        <v>4</v>
      </c>
      <c r="G112" s="4">
        <v>12</v>
      </c>
      <c r="H112" s="4">
        <v>0</v>
      </c>
      <c r="I112" s="6">
        <v>1.083</v>
      </c>
      <c r="J112" s="1" t="s">
        <v>127</v>
      </c>
    </row>
    <row r="113" spans="1:10" ht="15.75" customHeight="1">
      <c r="A113" s="1" t="s">
        <v>8</v>
      </c>
      <c r="B113" s="10" t="s">
        <v>465</v>
      </c>
      <c r="C113" s="37">
        <v>1220.06</v>
      </c>
      <c r="D113" s="3">
        <f t="shared" si="6"/>
        <v>0</v>
      </c>
      <c r="E113" s="27">
        <f t="shared" si="7"/>
        <v>0</v>
      </c>
      <c r="F113" s="4">
        <v>6</v>
      </c>
      <c r="G113" s="4">
        <v>18</v>
      </c>
      <c r="H113" s="4">
        <v>0</v>
      </c>
      <c r="I113" s="6">
        <v>0.722</v>
      </c>
      <c r="J113" s="1" t="s">
        <v>128</v>
      </c>
    </row>
    <row r="114" spans="1:10" ht="15.75" customHeight="1">
      <c r="A114" s="1" t="s">
        <v>9</v>
      </c>
      <c r="B114" s="10" t="s">
        <v>357</v>
      </c>
      <c r="C114" s="37">
        <v>1275.7</v>
      </c>
      <c r="D114" s="3">
        <f t="shared" si="6"/>
        <v>0</v>
      </c>
      <c r="E114" s="27">
        <f t="shared" si="7"/>
        <v>0</v>
      </c>
      <c r="F114" s="4">
        <v>4</v>
      </c>
      <c r="G114" s="4">
        <v>16</v>
      </c>
      <c r="H114" s="4">
        <v>0</v>
      </c>
      <c r="I114" s="6">
        <v>0.825</v>
      </c>
      <c r="J114" s="1" t="s">
        <v>129</v>
      </c>
    </row>
    <row r="115" spans="1:10" ht="15.75" customHeight="1">
      <c r="A115" s="1" t="s">
        <v>10</v>
      </c>
      <c r="B115" s="10" t="s">
        <v>358</v>
      </c>
      <c r="C115" s="37">
        <v>1457.77</v>
      </c>
      <c r="D115" s="3">
        <f t="shared" si="6"/>
        <v>0</v>
      </c>
      <c r="E115" s="27">
        <f t="shared" si="7"/>
        <v>0</v>
      </c>
      <c r="F115" s="4">
        <v>6</v>
      </c>
      <c r="G115" s="4">
        <v>12</v>
      </c>
      <c r="H115" s="4">
        <v>0</v>
      </c>
      <c r="I115" s="6">
        <v>1.042</v>
      </c>
      <c r="J115" s="1" t="s">
        <v>130</v>
      </c>
    </row>
    <row r="116" spans="1:10" ht="15.75" customHeight="1">
      <c r="A116" s="1" t="s">
        <v>11</v>
      </c>
      <c r="B116" s="10" t="s">
        <v>359</v>
      </c>
      <c r="C116" s="37">
        <v>1621.39</v>
      </c>
      <c r="D116" s="3">
        <f t="shared" si="6"/>
        <v>0</v>
      </c>
      <c r="E116" s="27">
        <f t="shared" si="7"/>
        <v>0</v>
      </c>
      <c r="F116" s="4">
        <v>4</v>
      </c>
      <c r="G116" s="4">
        <v>12</v>
      </c>
      <c r="H116" s="4">
        <v>0</v>
      </c>
      <c r="I116" s="6">
        <v>1.233</v>
      </c>
      <c r="J116" s="1" t="s">
        <v>131</v>
      </c>
    </row>
    <row r="117" spans="1:10" ht="15.75" customHeight="1">
      <c r="A117" s="1" t="s">
        <v>12</v>
      </c>
      <c r="B117" s="10" t="s">
        <v>360</v>
      </c>
      <c r="C117" s="37">
        <v>1782.05</v>
      </c>
      <c r="D117" s="3">
        <f t="shared" si="6"/>
        <v>0</v>
      </c>
      <c r="E117" s="27">
        <f t="shared" si="7"/>
        <v>0</v>
      </c>
      <c r="F117" s="4">
        <v>3</v>
      </c>
      <c r="G117" s="4">
        <v>9</v>
      </c>
      <c r="H117" s="4">
        <v>0</v>
      </c>
      <c r="I117" s="6">
        <v>1.422</v>
      </c>
      <c r="J117" s="1" t="s">
        <v>132</v>
      </c>
    </row>
    <row r="118" spans="1:10" ht="15.75" customHeight="1">
      <c r="A118" s="1" t="s">
        <v>13</v>
      </c>
      <c r="B118" s="10" t="s">
        <v>361</v>
      </c>
      <c r="C118" s="37">
        <v>1942.52</v>
      </c>
      <c r="D118" s="3">
        <f t="shared" si="6"/>
        <v>0</v>
      </c>
      <c r="E118" s="27">
        <f t="shared" si="7"/>
        <v>0</v>
      </c>
      <c r="F118" s="4">
        <v>3</v>
      </c>
      <c r="G118" s="4">
        <v>9</v>
      </c>
      <c r="H118" s="4">
        <v>0</v>
      </c>
      <c r="I118" s="6">
        <v>1.589</v>
      </c>
      <c r="J118" s="1" t="s">
        <v>133</v>
      </c>
    </row>
    <row r="119" spans="1:10" ht="15.75" customHeight="1">
      <c r="A119" s="1" t="s">
        <v>14</v>
      </c>
      <c r="B119" s="10" t="s">
        <v>362</v>
      </c>
      <c r="C119" s="37">
        <v>2103.54</v>
      </c>
      <c r="D119" s="3">
        <f t="shared" si="6"/>
        <v>0</v>
      </c>
      <c r="E119" s="27">
        <f t="shared" si="7"/>
        <v>0</v>
      </c>
      <c r="F119" s="4">
        <v>3</v>
      </c>
      <c r="G119" s="4">
        <v>9</v>
      </c>
      <c r="H119" s="4">
        <v>0</v>
      </c>
      <c r="I119" s="6">
        <v>1.756</v>
      </c>
      <c r="J119" s="1" t="s">
        <v>134</v>
      </c>
    </row>
    <row r="120" spans="1:10" ht="15.75" customHeight="1">
      <c r="A120" s="1" t="s">
        <v>15</v>
      </c>
      <c r="B120" s="10" t="s">
        <v>363</v>
      </c>
      <c r="C120" s="37">
        <v>2264.36</v>
      </c>
      <c r="D120" s="3">
        <f t="shared" si="6"/>
        <v>0</v>
      </c>
      <c r="E120" s="27">
        <f t="shared" si="7"/>
        <v>0</v>
      </c>
      <c r="F120" s="4">
        <v>2</v>
      </c>
      <c r="G120" s="4">
        <v>8</v>
      </c>
      <c r="H120" s="4">
        <v>0</v>
      </c>
      <c r="I120" s="6">
        <v>1.925</v>
      </c>
      <c r="J120" s="1" t="s">
        <v>135</v>
      </c>
    </row>
    <row r="121" spans="1:10" ht="15.75" customHeight="1">
      <c r="A121" s="1" t="s">
        <v>16</v>
      </c>
      <c r="B121" s="10" t="s">
        <v>466</v>
      </c>
      <c r="C121" s="37">
        <v>1811.46</v>
      </c>
      <c r="D121" s="3">
        <f t="shared" si="6"/>
        <v>0</v>
      </c>
      <c r="E121" s="27">
        <f t="shared" si="7"/>
        <v>0</v>
      </c>
      <c r="F121" s="4">
        <v>4</v>
      </c>
      <c r="G121" s="4">
        <v>12</v>
      </c>
      <c r="H121" s="4">
        <v>0</v>
      </c>
      <c r="I121" s="6">
        <v>1.1</v>
      </c>
      <c r="J121" s="1" t="s">
        <v>136</v>
      </c>
    </row>
    <row r="122" spans="1:10" ht="15.75" customHeight="1">
      <c r="A122" s="1" t="s">
        <v>17</v>
      </c>
      <c r="B122" s="10" t="s">
        <v>364</v>
      </c>
      <c r="C122" s="37">
        <v>1855.45</v>
      </c>
      <c r="D122" s="3">
        <f t="shared" si="6"/>
        <v>0</v>
      </c>
      <c r="E122" s="27">
        <f t="shared" si="7"/>
        <v>0</v>
      </c>
      <c r="F122" s="4">
        <v>3</v>
      </c>
      <c r="G122" s="4">
        <v>9</v>
      </c>
      <c r="H122" s="4">
        <v>0</v>
      </c>
      <c r="I122" s="6">
        <v>1.156</v>
      </c>
      <c r="J122" s="1" t="s">
        <v>137</v>
      </c>
    </row>
    <row r="123" spans="1:10" ht="15.75" customHeight="1">
      <c r="A123" s="1" t="s">
        <v>18</v>
      </c>
      <c r="B123" s="10" t="s">
        <v>365</v>
      </c>
      <c r="C123" s="37">
        <v>2161.73</v>
      </c>
      <c r="D123" s="3">
        <f t="shared" si="6"/>
        <v>0</v>
      </c>
      <c r="E123" s="27">
        <f t="shared" si="7"/>
        <v>0</v>
      </c>
      <c r="F123" s="4">
        <v>4</v>
      </c>
      <c r="G123" s="4">
        <v>8</v>
      </c>
      <c r="H123" s="4">
        <v>0</v>
      </c>
      <c r="I123" s="6">
        <v>1.5</v>
      </c>
      <c r="J123" s="1" t="s">
        <v>138</v>
      </c>
    </row>
    <row r="124" spans="1:10" ht="15.75" customHeight="1">
      <c r="A124" s="1" t="s">
        <v>19</v>
      </c>
      <c r="B124" s="10" t="s">
        <v>366</v>
      </c>
      <c r="C124" s="37">
        <v>2395.6</v>
      </c>
      <c r="D124" s="3">
        <f t="shared" si="6"/>
        <v>0</v>
      </c>
      <c r="E124" s="27">
        <f t="shared" si="7"/>
        <v>0</v>
      </c>
      <c r="F124" s="4">
        <v>4</v>
      </c>
      <c r="G124" s="4">
        <v>8</v>
      </c>
      <c r="H124" s="4">
        <v>0</v>
      </c>
      <c r="I124" s="6">
        <v>1.713</v>
      </c>
      <c r="J124" s="1" t="s">
        <v>139</v>
      </c>
    </row>
    <row r="125" spans="1:10" ht="15.75" customHeight="1">
      <c r="A125" s="1" t="s">
        <v>20</v>
      </c>
      <c r="B125" s="10" t="s">
        <v>367</v>
      </c>
      <c r="C125" s="37">
        <v>2644.08</v>
      </c>
      <c r="D125" s="3">
        <f t="shared" si="6"/>
        <v>0</v>
      </c>
      <c r="E125" s="27">
        <f t="shared" si="7"/>
        <v>0</v>
      </c>
      <c r="F125" s="4">
        <v>1</v>
      </c>
      <c r="G125" s="4">
        <v>8</v>
      </c>
      <c r="H125" s="4">
        <v>0</v>
      </c>
      <c r="I125" s="6">
        <v>1.95</v>
      </c>
      <c r="J125" s="1" t="s">
        <v>140</v>
      </c>
    </row>
    <row r="126" spans="1:10" ht="15.75" customHeight="1">
      <c r="A126" s="1" t="s">
        <v>21</v>
      </c>
      <c r="B126" s="10" t="s">
        <v>368</v>
      </c>
      <c r="C126" s="37">
        <v>2892.52</v>
      </c>
      <c r="D126" s="3">
        <f t="shared" si="6"/>
        <v>0</v>
      </c>
      <c r="E126" s="27">
        <f t="shared" si="7"/>
        <v>0</v>
      </c>
      <c r="F126" s="4">
        <v>1</v>
      </c>
      <c r="G126" s="4">
        <v>8</v>
      </c>
      <c r="H126" s="4">
        <v>0</v>
      </c>
      <c r="I126" s="6">
        <v>2.15</v>
      </c>
      <c r="J126" s="1" t="s">
        <v>141</v>
      </c>
    </row>
    <row r="127" spans="1:10" ht="15.75" customHeight="1">
      <c r="A127" s="1" t="s">
        <v>22</v>
      </c>
      <c r="B127" s="10" t="s">
        <v>369</v>
      </c>
      <c r="C127" s="37">
        <v>3126.46</v>
      </c>
      <c r="D127" s="3">
        <f t="shared" si="6"/>
        <v>0</v>
      </c>
      <c r="E127" s="27">
        <f t="shared" si="7"/>
        <v>0</v>
      </c>
      <c r="F127" s="4">
        <v>1</v>
      </c>
      <c r="G127" s="4">
        <v>8</v>
      </c>
      <c r="H127" s="4">
        <v>0</v>
      </c>
      <c r="I127" s="6">
        <v>2.475</v>
      </c>
      <c r="J127" s="1" t="s">
        <v>142</v>
      </c>
    </row>
    <row r="128" spans="1:10" ht="15.75" customHeight="1">
      <c r="A128" s="1" t="s">
        <v>23</v>
      </c>
      <c r="B128" s="10" t="s">
        <v>370</v>
      </c>
      <c r="C128" s="37">
        <v>3374.89</v>
      </c>
      <c r="D128" s="3">
        <f t="shared" si="6"/>
        <v>0</v>
      </c>
      <c r="E128" s="27">
        <f t="shared" si="7"/>
        <v>0</v>
      </c>
      <c r="F128" s="4">
        <v>1</v>
      </c>
      <c r="G128" s="4">
        <v>8</v>
      </c>
      <c r="H128" s="4">
        <v>0</v>
      </c>
      <c r="I128" s="6">
        <v>2.688</v>
      </c>
      <c r="J128" s="1" t="s">
        <v>143</v>
      </c>
    </row>
    <row r="129" spans="1:10" ht="15.75" customHeight="1">
      <c r="A129" s="17" t="s">
        <v>372</v>
      </c>
      <c r="B129" s="18" t="s">
        <v>433</v>
      </c>
      <c r="C129" s="37">
        <v>130.67</v>
      </c>
      <c r="D129" s="3">
        <f t="shared" si="6"/>
        <v>0</v>
      </c>
      <c r="E129" s="27">
        <f t="shared" si="7"/>
        <v>0</v>
      </c>
      <c r="F129" s="19">
        <v>25</v>
      </c>
      <c r="G129" s="19">
        <v>800</v>
      </c>
      <c r="H129" s="19">
        <v>0</v>
      </c>
      <c r="I129" s="20">
        <v>0.018</v>
      </c>
      <c r="J129" s="17" t="s">
        <v>373</v>
      </c>
    </row>
    <row r="130" spans="1:10" ht="15.75" customHeight="1">
      <c r="A130" s="17" t="s">
        <v>374</v>
      </c>
      <c r="B130" s="18" t="s">
        <v>434</v>
      </c>
      <c r="C130" s="37">
        <v>145.07</v>
      </c>
      <c r="D130" s="3">
        <f t="shared" si="6"/>
        <v>0</v>
      </c>
      <c r="E130" s="27">
        <f t="shared" si="7"/>
        <v>0</v>
      </c>
      <c r="F130" s="19">
        <v>25</v>
      </c>
      <c r="G130" s="19">
        <v>600</v>
      </c>
      <c r="H130" s="19">
        <v>0</v>
      </c>
      <c r="I130" s="20">
        <v>0.027</v>
      </c>
      <c r="J130" s="17" t="s">
        <v>375</v>
      </c>
    </row>
    <row r="131" spans="1:10" ht="15.75" customHeight="1">
      <c r="A131" s="17" t="s">
        <v>376</v>
      </c>
      <c r="B131" s="18" t="s">
        <v>435</v>
      </c>
      <c r="C131" s="37">
        <v>173.6</v>
      </c>
      <c r="D131" s="3">
        <f t="shared" si="6"/>
        <v>0</v>
      </c>
      <c r="E131" s="27">
        <f t="shared" si="7"/>
        <v>0</v>
      </c>
      <c r="F131" s="19">
        <v>25</v>
      </c>
      <c r="G131" s="19">
        <v>500</v>
      </c>
      <c r="H131" s="19">
        <v>0</v>
      </c>
      <c r="I131" s="20">
        <v>0.04</v>
      </c>
      <c r="J131" s="17" t="s">
        <v>377</v>
      </c>
    </row>
    <row r="132" spans="1:10" ht="15.75" customHeight="1">
      <c r="A132" s="17" t="s">
        <v>378</v>
      </c>
      <c r="B132" s="18" t="s">
        <v>436</v>
      </c>
      <c r="C132" s="37">
        <v>205.71</v>
      </c>
      <c r="D132" s="3">
        <f t="shared" si="6"/>
        <v>0</v>
      </c>
      <c r="E132" s="27">
        <f t="shared" si="7"/>
        <v>0</v>
      </c>
      <c r="F132" s="19">
        <v>25</v>
      </c>
      <c r="G132" s="19">
        <v>300</v>
      </c>
      <c r="H132" s="19">
        <v>0</v>
      </c>
      <c r="I132" s="20">
        <v>0.051</v>
      </c>
      <c r="J132" s="17" t="s">
        <v>379</v>
      </c>
    </row>
    <row r="133" spans="1:10" ht="15.75" customHeight="1">
      <c r="A133" s="17" t="s">
        <v>380</v>
      </c>
      <c r="B133" s="18" t="s">
        <v>437</v>
      </c>
      <c r="C133" s="37">
        <v>231.36</v>
      </c>
      <c r="D133" s="3">
        <f aca="true" t="shared" si="8" ref="D133:D152">$I$2</f>
        <v>0</v>
      </c>
      <c r="E133" s="27">
        <f aca="true" t="shared" si="9" ref="E133:E164">C133*D133</f>
        <v>0</v>
      </c>
      <c r="F133" s="19">
        <v>25</v>
      </c>
      <c r="G133" s="19">
        <v>300</v>
      </c>
      <c r="H133" s="19">
        <v>0</v>
      </c>
      <c r="I133" s="20">
        <v>0.064</v>
      </c>
      <c r="J133" s="17" t="s">
        <v>381</v>
      </c>
    </row>
    <row r="134" spans="1:10" ht="15.75" customHeight="1">
      <c r="A134" s="17" t="s">
        <v>382</v>
      </c>
      <c r="B134" s="18" t="s">
        <v>438</v>
      </c>
      <c r="C134" s="37">
        <v>270.36</v>
      </c>
      <c r="D134" s="3">
        <f t="shared" si="8"/>
        <v>0</v>
      </c>
      <c r="E134" s="27">
        <f t="shared" si="9"/>
        <v>0</v>
      </c>
      <c r="F134" s="19">
        <v>25</v>
      </c>
      <c r="G134" s="19">
        <v>250</v>
      </c>
      <c r="H134" s="19">
        <v>0</v>
      </c>
      <c r="I134" s="20">
        <v>0.075</v>
      </c>
      <c r="J134" s="17" t="s">
        <v>383</v>
      </c>
    </row>
    <row r="135" spans="1:10" ht="15.75" customHeight="1">
      <c r="A135" s="17" t="s">
        <v>384</v>
      </c>
      <c r="B135" s="18" t="s">
        <v>439</v>
      </c>
      <c r="C135" s="37">
        <v>301.12</v>
      </c>
      <c r="D135" s="3">
        <f t="shared" si="8"/>
        <v>0</v>
      </c>
      <c r="E135" s="27">
        <f t="shared" si="9"/>
        <v>0</v>
      </c>
      <c r="F135" s="19">
        <v>25</v>
      </c>
      <c r="G135" s="19">
        <v>200</v>
      </c>
      <c r="H135" s="19">
        <v>0</v>
      </c>
      <c r="I135" s="20">
        <v>0.088</v>
      </c>
      <c r="J135" s="17" t="s">
        <v>385</v>
      </c>
    </row>
    <row r="136" spans="1:10" ht="15.75" customHeight="1">
      <c r="A136" s="17" t="s">
        <v>386</v>
      </c>
      <c r="B136" s="18" t="s">
        <v>440</v>
      </c>
      <c r="C136" s="37">
        <v>338.12</v>
      </c>
      <c r="D136" s="3">
        <f t="shared" si="8"/>
        <v>0</v>
      </c>
      <c r="E136" s="27">
        <f t="shared" si="9"/>
        <v>0</v>
      </c>
      <c r="F136" s="19">
        <v>25</v>
      </c>
      <c r="G136" s="19">
        <v>150</v>
      </c>
      <c r="H136" s="19">
        <v>0</v>
      </c>
      <c r="I136" s="20">
        <v>0.11</v>
      </c>
      <c r="J136" s="17" t="s">
        <v>387</v>
      </c>
    </row>
    <row r="137" spans="1:10" ht="15.75" customHeight="1">
      <c r="A137" s="17" t="s">
        <v>388</v>
      </c>
      <c r="B137" s="18" t="s">
        <v>441</v>
      </c>
      <c r="C137" s="37">
        <v>369.17</v>
      </c>
      <c r="D137" s="3">
        <f t="shared" si="8"/>
        <v>0</v>
      </c>
      <c r="E137" s="27">
        <f t="shared" si="9"/>
        <v>0</v>
      </c>
      <c r="F137" s="19">
        <v>25</v>
      </c>
      <c r="G137" s="19">
        <v>150</v>
      </c>
      <c r="H137" s="19">
        <v>0</v>
      </c>
      <c r="I137" s="20">
        <v>0.121</v>
      </c>
      <c r="J137" s="17" t="s">
        <v>389</v>
      </c>
    </row>
    <row r="138" spans="1:10" ht="15.75" customHeight="1">
      <c r="A138" s="17" t="s">
        <v>390</v>
      </c>
      <c r="B138" s="18" t="s">
        <v>442</v>
      </c>
      <c r="C138" s="37">
        <v>397.73</v>
      </c>
      <c r="D138" s="3">
        <f t="shared" si="8"/>
        <v>0</v>
      </c>
      <c r="E138" s="27">
        <f t="shared" si="9"/>
        <v>0</v>
      </c>
      <c r="F138" s="19">
        <v>25</v>
      </c>
      <c r="G138" s="19">
        <v>200</v>
      </c>
      <c r="H138" s="19">
        <v>0</v>
      </c>
      <c r="I138" s="20">
        <v>0.132</v>
      </c>
      <c r="J138" s="17" t="s">
        <v>391</v>
      </c>
    </row>
    <row r="139" spans="1:10" ht="15.75" customHeight="1">
      <c r="A139" s="17" t="s">
        <v>392</v>
      </c>
      <c r="B139" s="18" t="s">
        <v>443</v>
      </c>
      <c r="C139" s="37">
        <v>429.51</v>
      </c>
      <c r="D139" s="3">
        <f t="shared" si="8"/>
        <v>0</v>
      </c>
      <c r="E139" s="27">
        <f t="shared" si="9"/>
        <v>0</v>
      </c>
      <c r="F139" s="19">
        <v>25</v>
      </c>
      <c r="G139" s="19">
        <v>150</v>
      </c>
      <c r="H139" s="19">
        <v>0</v>
      </c>
      <c r="I139" s="20">
        <v>0.154</v>
      </c>
      <c r="J139" s="17" t="s">
        <v>393</v>
      </c>
    </row>
    <row r="140" spans="1:10" ht="15.75" customHeight="1">
      <c r="A140" s="17" t="s">
        <v>394</v>
      </c>
      <c r="B140" s="18" t="s">
        <v>444</v>
      </c>
      <c r="C140" s="37">
        <v>154.36</v>
      </c>
      <c r="D140" s="3">
        <f t="shared" si="8"/>
        <v>0</v>
      </c>
      <c r="E140" s="27">
        <f t="shared" si="9"/>
        <v>0</v>
      </c>
      <c r="F140" s="19">
        <v>25</v>
      </c>
      <c r="G140" s="19">
        <v>600</v>
      </c>
      <c r="H140" s="19">
        <v>0</v>
      </c>
      <c r="I140" s="20">
        <v>0.033</v>
      </c>
      <c r="J140" s="17" t="s">
        <v>395</v>
      </c>
    </row>
    <row r="141" spans="1:10" ht="15.75" customHeight="1">
      <c r="A141" s="17" t="s">
        <v>396</v>
      </c>
      <c r="B141" s="18" t="s">
        <v>445</v>
      </c>
      <c r="C141" s="37">
        <v>182.25</v>
      </c>
      <c r="D141" s="3">
        <f t="shared" si="8"/>
        <v>0</v>
      </c>
      <c r="E141" s="27">
        <f t="shared" si="9"/>
        <v>0</v>
      </c>
      <c r="F141" s="19">
        <v>25</v>
      </c>
      <c r="G141" s="19">
        <v>400</v>
      </c>
      <c r="H141" s="19">
        <v>0</v>
      </c>
      <c r="I141" s="20">
        <v>0.042</v>
      </c>
      <c r="J141" s="17" t="s">
        <v>397</v>
      </c>
    </row>
    <row r="142" spans="1:10" ht="15.75" customHeight="1">
      <c r="A142" s="17" t="s">
        <v>398</v>
      </c>
      <c r="B142" s="18" t="s">
        <v>446</v>
      </c>
      <c r="C142" s="37">
        <v>221.73</v>
      </c>
      <c r="D142" s="3">
        <f t="shared" si="8"/>
        <v>0</v>
      </c>
      <c r="E142" s="27">
        <f t="shared" si="9"/>
        <v>0</v>
      </c>
      <c r="F142" s="19">
        <v>25</v>
      </c>
      <c r="G142" s="19">
        <v>200</v>
      </c>
      <c r="H142" s="19">
        <v>0</v>
      </c>
      <c r="I142" s="20">
        <v>0.06</v>
      </c>
      <c r="J142" s="17" t="s">
        <v>399</v>
      </c>
    </row>
    <row r="143" spans="1:10" ht="15.75" customHeight="1">
      <c r="A143" s="17" t="s">
        <v>400</v>
      </c>
      <c r="B143" s="18" t="s">
        <v>447</v>
      </c>
      <c r="C143" s="37">
        <v>263.31</v>
      </c>
      <c r="D143" s="3">
        <f t="shared" si="8"/>
        <v>0</v>
      </c>
      <c r="E143" s="27">
        <f t="shared" si="9"/>
        <v>0</v>
      </c>
      <c r="F143" s="19">
        <v>25</v>
      </c>
      <c r="G143" s="19">
        <v>200</v>
      </c>
      <c r="H143" s="19">
        <v>0</v>
      </c>
      <c r="I143" s="20">
        <v>0.077</v>
      </c>
      <c r="J143" s="17" t="s">
        <v>401</v>
      </c>
    </row>
    <row r="144" spans="1:10" ht="15.75" customHeight="1">
      <c r="A144" s="17" t="s">
        <v>402</v>
      </c>
      <c r="B144" s="18" t="s">
        <v>448</v>
      </c>
      <c r="C144" s="37">
        <v>303.49</v>
      </c>
      <c r="D144" s="3">
        <f t="shared" si="8"/>
        <v>0</v>
      </c>
      <c r="E144" s="27">
        <f t="shared" si="9"/>
        <v>0</v>
      </c>
      <c r="F144" s="19">
        <v>25</v>
      </c>
      <c r="G144" s="19">
        <v>200</v>
      </c>
      <c r="H144" s="19">
        <v>0</v>
      </c>
      <c r="I144" s="20">
        <v>0.097</v>
      </c>
      <c r="J144" s="17" t="s">
        <v>403</v>
      </c>
    </row>
    <row r="145" spans="1:10" ht="15.75" customHeight="1">
      <c r="A145" s="17" t="s">
        <v>404</v>
      </c>
      <c r="B145" s="18" t="s">
        <v>449</v>
      </c>
      <c r="C145" s="37">
        <v>359.63</v>
      </c>
      <c r="D145" s="3">
        <f t="shared" si="8"/>
        <v>0</v>
      </c>
      <c r="E145" s="27">
        <f t="shared" si="9"/>
        <v>0</v>
      </c>
      <c r="F145" s="19">
        <v>25</v>
      </c>
      <c r="G145" s="19">
        <v>200</v>
      </c>
      <c r="H145" s="19">
        <v>0</v>
      </c>
      <c r="I145" s="20">
        <v>0.113</v>
      </c>
      <c r="J145" s="17" t="s">
        <v>405</v>
      </c>
    </row>
    <row r="146" spans="1:10" ht="15.75" customHeight="1">
      <c r="A146" s="17" t="s">
        <v>406</v>
      </c>
      <c r="B146" s="18" t="s">
        <v>450</v>
      </c>
      <c r="C146" s="37">
        <v>404.38</v>
      </c>
      <c r="D146" s="3">
        <f t="shared" si="8"/>
        <v>0</v>
      </c>
      <c r="E146" s="27">
        <f t="shared" si="9"/>
        <v>0</v>
      </c>
      <c r="F146" s="19">
        <v>25</v>
      </c>
      <c r="G146" s="19">
        <v>150</v>
      </c>
      <c r="H146" s="19">
        <v>0</v>
      </c>
      <c r="I146" s="20">
        <v>0.133</v>
      </c>
      <c r="J146" s="17" t="s">
        <v>407</v>
      </c>
    </row>
    <row r="147" spans="1:10" ht="15.75" customHeight="1">
      <c r="A147" s="17" t="s">
        <v>408</v>
      </c>
      <c r="B147" s="18" t="s">
        <v>451</v>
      </c>
      <c r="C147" s="37">
        <v>443.83</v>
      </c>
      <c r="D147" s="3">
        <f t="shared" si="8"/>
        <v>0</v>
      </c>
      <c r="E147" s="27">
        <f t="shared" si="9"/>
        <v>0</v>
      </c>
      <c r="F147" s="19">
        <v>25</v>
      </c>
      <c r="G147" s="19">
        <v>100</v>
      </c>
      <c r="H147" s="19">
        <v>0</v>
      </c>
      <c r="I147" s="20">
        <v>0.152</v>
      </c>
      <c r="J147" s="17" t="s">
        <v>409</v>
      </c>
    </row>
    <row r="148" spans="1:10" ht="15.75" customHeight="1">
      <c r="A148" s="17" t="s">
        <v>410</v>
      </c>
      <c r="B148" s="18" t="s">
        <v>452</v>
      </c>
      <c r="C148" s="37">
        <v>483.48</v>
      </c>
      <c r="D148" s="3">
        <f t="shared" si="8"/>
        <v>0</v>
      </c>
      <c r="E148" s="27">
        <f t="shared" si="9"/>
        <v>0</v>
      </c>
      <c r="F148" s="19">
        <v>25</v>
      </c>
      <c r="G148" s="19">
        <v>100</v>
      </c>
      <c r="H148" s="19">
        <v>0</v>
      </c>
      <c r="I148" s="20">
        <v>0.169</v>
      </c>
      <c r="J148" s="17" t="s">
        <v>411</v>
      </c>
    </row>
    <row r="149" spans="1:10" ht="15.75" customHeight="1">
      <c r="A149" s="17" t="s">
        <v>412</v>
      </c>
      <c r="B149" s="18" t="s">
        <v>453</v>
      </c>
      <c r="C149" s="37">
        <v>531.65</v>
      </c>
      <c r="D149" s="3">
        <f t="shared" si="8"/>
        <v>0</v>
      </c>
      <c r="E149" s="27">
        <f t="shared" si="9"/>
        <v>0</v>
      </c>
      <c r="F149" s="19">
        <v>25</v>
      </c>
      <c r="G149" s="19">
        <v>100</v>
      </c>
      <c r="H149" s="19">
        <v>0</v>
      </c>
      <c r="I149" s="20">
        <v>0.19</v>
      </c>
      <c r="J149" s="17" t="s">
        <v>413</v>
      </c>
    </row>
    <row r="150" spans="1:10" ht="15.75" customHeight="1">
      <c r="A150" s="17" t="s">
        <v>414</v>
      </c>
      <c r="B150" s="18" t="s">
        <v>454</v>
      </c>
      <c r="C150" s="37">
        <v>571.57</v>
      </c>
      <c r="D150" s="3">
        <f t="shared" si="8"/>
        <v>0</v>
      </c>
      <c r="E150" s="27">
        <f t="shared" si="9"/>
        <v>0</v>
      </c>
      <c r="F150" s="19">
        <v>25</v>
      </c>
      <c r="G150" s="19">
        <v>100</v>
      </c>
      <c r="H150" s="19">
        <v>0</v>
      </c>
      <c r="I150" s="20">
        <v>0.205</v>
      </c>
      <c r="J150" s="17" t="s">
        <v>415</v>
      </c>
    </row>
    <row r="151" spans="1:10" ht="15.75" customHeight="1">
      <c r="A151" s="17" t="s">
        <v>467</v>
      </c>
      <c r="B151" s="18" t="s">
        <v>469</v>
      </c>
      <c r="C151" s="37">
        <v>647.52</v>
      </c>
      <c r="D151" s="3">
        <f t="shared" si="8"/>
        <v>0</v>
      </c>
      <c r="E151" s="27">
        <f t="shared" si="9"/>
        <v>0</v>
      </c>
      <c r="F151" s="19">
        <v>5</v>
      </c>
      <c r="G151" s="19">
        <v>25</v>
      </c>
      <c r="H151" s="19">
        <v>0</v>
      </c>
      <c r="I151" s="20">
        <v>0.305</v>
      </c>
      <c r="J151" s="17" t="s">
        <v>470</v>
      </c>
    </row>
    <row r="152" spans="1:10" ht="15.75" customHeight="1">
      <c r="A152" s="17" t="s">
        <v>468</v>
      </c>
      <c r="B152" s="18" t="s">
        <v>471</v>
      </c>
      <c r="C152" s="37">
        <v>812.33</v>
      </c>
      <c r="D152" s="3">
        <f t="shared" si="8"/>
        <v>0</v>
      </c>
      <c r="E152" s="27">
        <f t="shared" si="9"/>
        <v>0</v>
      </c>
      <c r="F152" s="19">
        <v>5</v>
      </c>
      <c r="G152" s="19">
        <v>25</v>
      </c>
      <c r="H152" s="19">
        <v>0</v>
      </c>
      <c r="I152" s="20">
        <v>0.41</v>
      </c>
      <c r="J152" s="17" t="s">
        <v>472</v>
      </c>
    </row>
    <row r="153" spans="1:10" ht="15.75" customHeight="1">
      <c r="A153" s="29">
        <v>24002</v>
      </c>
      <c r="B153" s="30" t="s">
        <v>416</v>
      </c>
      <c r="C153" s="39">
        <v>558.57</v>
      </c>
      <c r="D153" s="31">
        <f>$H$2</f>
        <v>0</v>
      </c>
      <c r="E153" s="32">
        <f t="shared" si="9"/>
        <v>0</v>
      </c>
      <c r="F153" s="33">
        <v>1</v>
      </c>
      <c r="G153" s="33">
        <v>10</v>
      </c>
      <c r="H153" s="33">
        <v>0</v>
      </c>
      <c r="I153" s="34">
        <v>2.16</v>
      </c>
      <c r="J153" s="29" t="s">
        <v>417</v>
      </c>
    </row>
    <row r="154" spans="1:10" ht="15.75" customHeight="1">
      <c r="A154" s="29">
        <v>24003</v>
      </c>
      <c r="B154" s="30" t="s">
        <v>418</v>
      </c>
      <c r="C154" s="39">
        <v>809.21</v>
      </c>
      <c r="D154" s="31">
        <f aca="true" t="shared" si="10" ref="D154:D160">$H$2</f>
        <v>0</v>
      </c>
      <c r="E154" s="32">
        <f t="shared" si="9"/>
        <v>0</v>
      </c>
      <c r="F154" s="33">
        <v>1</v>
      </c>
      <c r="G154" s="33">
        <v>6</v>
      </c>
      <c r="H154" s="33">
        <v>0</v>
      </c>
      <c r="I154" s="34">
        <v>3.36</v>
      </c>
      <c r="J154" s="29" t="s">
        <v>419</v>
      </c>
    </row>
    <row r="155" spans="1:10" ht="15.75" customHeight="1">
      <c r="A155" s="29">
        <v>24004</v>
      </c>
      <c r="B155" s="30" t="s">
        <v>420</v>
      </c>
      <c r="C155" s="39">
        <v>1208.21</v>
      </c>
      <c r="D155" s="31">
        <f t="shared" si="10"/>
        <v>0</v>
      </c>
      <c r="E155" s="32">
        <f t="shared" si="9"/>
        <v>0</v>
      </c>
      <c r="F155" s="33">
        <v>1</v>
      </c>
      <c r="G155" s="33">
        <v>6</v>
      </c>
      <c r="H155" s="33">
        <v>0</v>
      </c>
      <c r="I155" s="34">
        <v>5</v>
      </c>
      <c r="J155" s="29" t="s">
        <v>421</v>
      </c>
    </row>
    <row r="156" spans="1:10" ht="15.75" customHeight="1">
      <c r="A156" s="29">
        <v>24005</v>
      </c>
      <c r="B156" s="30" t="s">
        <v>422</v>
      </c>
      <c r="C156" s="39">
        <v>1630</v>
      </c>
      <c r="D156" s="31">
        <f t="shared" si="10"/>
        <v>0</v>
      </c>
      <c r="E156" s="32">
        <f t="shared" si="9"/>
        <v>0</v>
      </c>
      <c r="F156" s="33">
        <v>1</v>
      </c>
      <c r="G156" s="33">
        <v>3</v>
      </c>
      <c r="H156" s="33">
        <v>0</v>
      </c>
      <c r="I156" s="34">
        <v>6.901</v>
      </c>
      <c r="J156" s="29" t="s">
        <v>423</v>
      </c>
    </row>
    <row r="157" spans="1:10" ht="15.75" customHeight="1">
      <c r="A157" s="29">
        <v>24006</v>
      </c>
      <c r="B157" s="30" t="s">
        <v>424</v>
      </c>
      <c r="C157" s="39">
        <v>2272.11</v>
      </c>
      <c r="D157" s="31">
        <f t="shared" si="10"/>
        <v>0</v>
      </c>
      <c r="E157" s="32">
        <f t="shared" si="9"/>
        <v>0</v>
      </c>
      <c r="F157" s="33">
        <v>1</v>
      </c>
      <c r="G157" s="33">
        <v>3</v>
      </c>
      <c r="H157" s="33">
        <v>0</v>
      </c>
      <c r="I157" s="34">
        <v>9.528</v>
      </c>
      <c r="J157" s="29" t="s">
        <v>425</v>
      </c>
    </row>
    <row r="158" spans="1:10" ht="15.75" customHeight="1">
      <c r="A158" s="29">
        <v>24007</v>
      </c>
      <c r="B158" s="30" t="s">
        <v>426</v>
      </c>
      <c r="C158" s="39">
        <v>3357.05</v>
      </c>
      <c r="D158" s="31">
        <f t="shared" si="10"/>
        <v>0</v>
      </c>
      <c r="E158" s="32">
        <f t="shared" si="9"/>
        <v>0</v>
      </c>
      <c r="F158" s="33">
        <v>1</v>
      </c>
      <c r="G158" s="33">
        <v>3</v>
      </c>
      <c r="H158" s="33">
        <v>0</v>
      </c>
      <c r="I158" s="34">
        <v>13.2</v>
      </c>
      <c r="J158" s="29" t="s">
        <v>427</v>
      </c>
    </row>
    <row r="159" spans="1:10" ht="15.75" customHeight="1">
      <c r="A159" s="29">
        <v>24008</v>
      </c>
      <c r="B159" s="30" t="s">
        <v>428</v>
      </c>
      <c r="C159" s="39">
        <v>3995.39</v>
      </c>
      <c r="D159" s="31">
        <f t="shared" si="10"/>
        <v>0</v>
      </c>
      <c r="E159" s="32">
        <f t="shared" si="9"/>
        <v>0</v>
      </c>
      <c r="F159" s="33">
        <v>1</v>
      </c>
      <c r="G159" s="33">
        <v>1</v>
      </c>
      <c r="H159" s="33">
        <v>0</v>
      </c>
      <c r="I159" s="34">
        <v>16.697</v>
      </c>
      <c r="J159" s="29" t="s">
        <v>429</v>
      </c>
    </row>
    <row r="160" spans="1:10" ht="15.75" customHeight="1">
      <c r="A160" s="29">
        <v>24009</v>
      </c>
      <c r="B160" s="30" t="s">
        <v>430</v>
      </c>
      <c r="C160" s="39">
        <v>5259.13</v>
      </c>
      <c r="D160" s="31">
        <f t="shared" si="10"/>
        <v>0</v>
      </c>
      <c r="E160" s="32">
        <f t="shared" si="9"/>
        <v>0</v>
      </c>
      <c r="F160" s="33">
        <v>1</v>
      </c>
      <c r="G160" s="33">
        <v>1</v>
      </c>
      <c r="H160" s="33">
        <v>0</v>
      </c>
      <c r="I160" s="34">
        <v>20.1</v>
      </c>
      <c r="J160" s="29" t="s">
        <v>431</v>
      </c>
    </row>
  </sheetData>
  <sheetProtection/>
  <printOptions/>
  <pageMargins left="0.7874015748031497" right="0.2362204724409449" top="0.2362204724409449" bottom="0.511811023622047" header="0.2362204724409449" footer="0.11811023622047198"/>
  <pageSetup fitToHeight="1000" fitToWidth="1" horizontalDpi="600" verticalDpi="600" orientation="landscape" scale="77" r:id="rId2"/>
  <headerFooter alignWithMargins="0">
    <oddFooter>&amp;CBMI Canada – Importer and Master Distributor of Plumbing Products for the Wholesale Market in Canada and the USA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BMI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BMI Lead Safe Brass Pipe &amp; Nipples Excel Price List for Canada</dc:title>
  <dc:subject>Excel Price List (Canada - English): Lead Safe Brass Pipe &amp; Nipples</dc:subject>
  <dc:creator>BMI Canada</dc:creator>
  <cp:keywords/>
  <dc:description/>
  <cp:lastModifiedBy>User</cp:lastModifiedBy>
  <cp:lastPrinted>2020-12-22T13:56:18Z</cp:lastPrinted>
  <dcterms:created xsi:type="dcterms:W3CDTF">2004-07-20T19:29:15Z</dcterms:created>
  <dcterms:modified xsi:type="dcterms:W3CDTF">2022-05-05T14:05:47Z</dcterms:modified>
  <cp:category/>
  <cp:version/>
  <cp:contentType/>
  <cp:contentStatus/>
</cp:coreProperties>
</file>